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14" i="1" l="1"/>
  <c r="O113" i="1"/>
  <c r="N113" i="1"/>
  <c r="O104" i="1"/>
  <c r="N104" i="1"/>
  <c r="O95" i="1"/>
  <c r="N95" i="1"/>
  <c r="O85" i="1"/>
  <c r="N85" i="1"/>
  <c r="O77" i="1"/>
  <c r="N77" i="1"/>
  <c r="O68" i="1"/>
  <c r="N68" i="1"/>
  <c r="O59" i="1"/>
  <c r="N59" i="1"/>
  <c r="O50" i="1"/>
  <c r="N50" i="1"/>
  <c r="O41" i="1"/>
  <c r="N41" i="1"/>
  <c r="O33" i="1"/>
  <c r="N33" i="1"/>
  <c r="O25" i="1"/>
  <c r="N25" i="1"/>
  <c r="O16" i="1"/>
  <c r="N16" i="1"/>
  <c r="O7" i="1"/>
  <c r="N7" i="1"/>
  <c r="N114" i="1" l="1"/>
  <c r="G114" i="1" l="1"/>
  <c r="H114" i="1"/>
  <c r="N115" i="1" s="1"/>
</calcChain>
</file>

<file path=xl/sharedStrings.xml><?xml version="1.0" encoding="utf-8"?>
<sst xmlns="http://schemas.openxmlformats.org/spreadsheetml/2006/main" count="905" uniqueCount="172">
  <si>
    <t>Вариант оказания (выполнения)</t>
  </si>
  <si>
    <t>Наименование показателя</t>
  </si>
  <si>
    <t>Единица измерения</t>
  </si>
  <si>
    <t>Причины отклонения значений от запланированных</t>
  </si>
  <si>
    <t>Источник информации о фактическом значении показателя</t>
  </si>
  <si>
    <t>Показатель (качества, объёма)</t>
  </si>
  <si>
    <t>Показатель объёма</t>
  </si>
  <si>
    <t>форма 1-вет А,
отчёт об исполнении государствен-ного задания</t>
  </si>
  <si>
    <t>исполнено</t>
  </si>
  <si>
    <t>нет</t>
  </si>
  <si>
    <t>штук</t>
  </si>
  <si>
    <t>Пробы</t>
  </si>
  <si>
    <t>обращения о фактах нарушения сроков отбора проб</t>
  </si>
  <si>
    <t>1 исследова-ние</t>
  </si>
  <si>
    <t>форма 1-вет А, отчёт об исполнении государствен-ного задания</t>
  </si>
  <si>
    <t>1 обследование</t>
  </si>
  <si>
    <t>Акт ветеринарно-санитарного обследования, отчёт об исполнении государственного задания</t>
  </si>
  <si>
    <t>результаты лабораторных исследований на качество проведённой дезинфекции</t>
  </si>
  <si>
    <t>1 кв. м
 (куб. м)</t>
  </si>
  <si>
    <t>Лабораторное исследование пищевой продукции</t>
  </si>
  <si>
    <t>пробы</t>
  </si>
  <si>
    <t>ГБУ ЛО "СББЖ Всеволожского района"</t>
  </si>
  <si>
    <t>ГБУ ЛО "СББЖ Выборгского района"</t>
  </si>
  <si>
    <t>ГБУ ЛО "СББЖ Кингисеппского и Сланцевского районов"</t>
  </si>
  <si>
    <t>форма 1-вет А, отчёт об исполнении государственного задания</t>
  </si>
  <si>
    <t>ГБУ ЛО "СББЖ Ломоносовского района"</t>
  </si>
  <si>
    <t>акт осмотра подконтрольного груза, акт дезинфекции транспортного средства</t>
  </si>
  <si>
    <t>ГБУ ЛО "СББЖ Лужского района"</t>
  </si>
  <si>
    <t>ГБУ ЛО "СББЖ Приозерского района"</t>
  </si>
  <si>
    <t>ГБУ ЛО "СББЖ Тихвинского и Бокситогорского районов"</t>
  </si>
  <si>
    <t>Эпизоотологи-ческое обследование</t>
  </si>
  <si>
    <t>акт эпизоотологичес-кого обследования</t>
  </si>
  <si>
    <t>Проведение плановых диагностических мероприятий на особо опасные болезни животных (птиц) и болезни общие для человека и животных</t>
  </si>
  <si>
    <t>Проведение ветеринарных обследований объектов, связанных с содержанием животных, переработкой, хранением и реализацией продукции и сырья  животного происхождения</t>
  </si>
  <si>
    <t>Проведение ветеринарных организационных работ, включая учёт и ответственное хранение лекарственных средств и препаратов для ветеринарного применения</t>
  </si>
  <si>
    <t>Оценка 
итоговая</t>
  </si>
  <si>
    <t>Количество мероприятий/
количество документов</t>
  </si>
  <si>
    <t>наличие конкурсной документации и форм отчётности</t>
  </si>
  <si>
    <t>Проведение плановых профилактических мероприятий животных (птиц) против особо опасных болезней животных и болезней, общих для человека и животных (птиц)</t>
  </si>
  <si>
    <t>количество голов</t>
  </si>
  <si>
    <t>Проведение государственного ветеринарного мониторинга остатков запрещённых и вредных веществ в орагнизме живых животных и продуктах животного происхождения, включая отбор проб и их транспортировку</t>
  </si>
  <si>
    <t>количество мероприятий</t>
  </si>
  <si>
    <t>форма 1-вет А, акт туберкулинизации</t>
  </si>
  <si>
    <t>Проведение плановых лабораторных исследований на особо опасные болезни животных (птиц), болезни общие для человека и животных (птиц), включая отбор проб и их транспортировку</t>
  </si>
  <si>
    <t>Количество исследований</t>
  </si>
  <si>
    <t>экспертиза/протокол исследований</t>
  </si>
  <si>
    <t>количество объектов</t>
  </si>
  <si>
    <t>Проведение ветеринарно-санитарных мероприятий</t>
  </si>
  <si>
    <t>количество документов</t>
  </si>
  <si>
    <t>Оформление ветеринарных сопроводительных документов</t>
  </si>
  <si>
    <t>Корешки ВСД, электронная программа учёта ВСД</t>
  </si>
  <si>
    <t>форма 1-вет А,
отчёт об исполнении государственного задания</t>
  </si>
  <si>
    <t>Проведение плановых профилактических вакцинаций  животных (птиц) против особо опасных болезней животных и болезней, общих для человека и животных</t>
  </si>
  <si>
    <t>экспертиза/
протокол исследований</t>
  </si>
  <si>
    <t>форма 1-вет А, экспертиза/
протокол испытаний</t>
  </si>
  <si>
    <t>Проведение ветеринарных обследований объектов, связанных с содержанием животных, переработкой, хранением и реализацией продукции животного происхождения</t>
  </si>
  <si>
    <t>Акт ветеринарно-санитарного обследования</t>
  </si>
  <si>
    <t>форма 1-вет А, акт проведения дезинфекции</t>
  </si>
  <si>
    <t>Проведение плановых профилактических  вакцинаций животных (птиц) против особо опасных болезней животных и болезней общих для человека и животных (птиц)</t>
  </si>
  <si>
    <t>кол-во мероприятий</t>
  </si>
  <si>
    <r>
      <rPr>
        <b/>
        <sz val="12"/>
        <color theme="1"/>
        <rFont val="Times New Roman"/>
        <family val="1"/>
        <charset val="204"/>
      </rPr>
      <t>Стационар</t>
    </r>
    <r>
      <rPr>
        <sz val="12"/>
        <color theme="1"/>
        <rFont val="Times New Roman"/>
        <family val="1"/>
        <charset val="204"/>
      </rPr>
      <t xml:space="preserve">
Лабораторные исследования</t>
    </r>
  </si>
  <si>
    <t>Экспертизы/
протоколы испытаний, отчёт об исполнении государственного задания</t>
  </si>
  <si>
    <t>кол-во исследований</t>
  </si>
  <si>
    <t>Проведение ветеринарных обследований объектов, связанных с содержанием животных, переработкой хранением и реализацией продукции и сырья животного происхождения</t>
  </si>
  <si>
    <t>Акт ветеринарно-санитарного обследования, 
отчёт об исполнении государственного задания</t>
  </si>
  <si>
    <t>кол-во объектов</t>
  </si>
  <si>
    <r>
      <rPr>
        <b/>
        <sz val="12"/>
        <color theme="1"/>
        <rFont val="Times New Roman"/>
        <family val="1"/>
        <charset val="204"/>
      </rPr>
      <t>на выезде</t>
    </r>
    <r>
      <rPr>
        <sz val="12"/>
        <color theme="1"/>
        <rFont val="Times New Roman"/>
        <family val="1"/>
        <charset val="204"/>
      </rPr>
      <t xml:space="preserve">
Проведение плановой дезинфекции</t>
    </r>
  </si>
  <si>
    <t>Оформление  и выдача ветеринарных сопроводительных документов</t>
  </si>
  <si>
    <t>кол-во документов</t>
  </si>
  <si>
    <r>
      <rPr>
        <b/>
        <sz val="11"/>
        <color theme="1"/>
        <rFont val="Times New Roman"/>
        <family val="1"/>
        <charset val="204"/>
      </rPr>
      <t>стационар</t>
    </r>
    <r>
      <rPr>
        <sz val="11"/>
        <color theme="1"/>
        <rFont val="Times New Roman"/>
        <family val="1"/>
        <charset val="204"/>
      </rPr>
      <t xml:space="preserve">
Оформление документации</t>
    </r>
  </si>
  <si>
    <r>
      <rPr>
        <b/>
        <sz val="12"/>
        <color theme="1"/>
        <rFont val="Times New Roman"/>
        <family val="1"/>
        <charset val="204"/>
      </rPr>
      <t>на выезде</t>
    </r>
    <r>
      <rPr>
        <sz val="12"/>
        <color theme="1"/>
        <rFont val="Times New Roman"/>
        <family val="1"/>
        <charset val="204"/>
      </rPr>
      <t xml:space="preserve">
Проведение вакцинации против инфекцион-ных болезней</t>
    </r>
  </si>
  <si>
    <r>
      <rPr>
        <b/>
        <sz val="12"/>
        <color theme="1"/>
        <rFont val="Times New Roman"/>
        <family val="1"/>
        <charset val="204"/>
      </rPr>
      <t>на выезде</t>
    </r>
    <r>
      <rPr>
        <sz val="12"/>
        <color theme="1"/>
        <rFont val="Times New Roman"/>
        <family val="1"/>
        <charset val="204"/>
      </rPr>
      <t xml:space="preserve">
Оформление документации</t>
    </r>
  </si>
  <si>
    <t xml:space="preserve">Наименование оказываемой услуги </t>
  </si>
  <si>
    <t xml:space="preserve">Наименование учреждения, 
оказывающего услугу
</t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</si>
  <si>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>Проведение вакцинации против инфекционных болезней</t>
    </r>
  </si>
  <si>
    <t>кол-во голов</t>
  </si>
  <si>
    <r>
      <rPr>
        <b/>
        <sz val="12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 xml:space="preserve">Отбор проб биологического материала для исследования </t>
    </r>
  </si>
  <si>
    <t>акт отбора проб, отчёт об исполнении государственного задания</t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</si>
  <si>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>Отбор проб для лабораторных мониторинго-вых исследований на безопасность в ветеринарном отношении</t>
    </r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</si>
  <si>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>Диагности-ческие исследования</t>
    </r>
  </si>
  <si>
    <r>
      <rPr>
        <b/>
        <sz val="12"/>
        <color theme="1"/>
        <rFont val="Times New Roman"/>
        <family val="1"/>
        <charset val="204"/>
      </rPr>
      <t xml:space="preserve">Стационар </t>
    </r>
    <r>
      <rPr>
        <sz val="12"/>
        <color theme="1"/>
        <rFont val="Times New Roman"/>
        <family val="1"/>
        <charset val="204"/>
      </rPr>
      <t>Лабораторные исследования</t>
    </r>
  </si>
  <si>
    <t>экспертиза/
протокол испытаний, отчёт об исполнении государственного задания</t>
  </si>
  <si>
    <t>Кол-во объектов</t>
  </si>
  <si>
    <t>Акт дезтнфекции, отчёт об исполнении государственного задания</t>
  </si>
  <si>
    <t>Оформление и выдача ветеринарных сопроводительных документов</t>
  </si>
  <si>
    <r>
      <rPr>
        <b/>
        <sz val="12"/>
        <color theme="1"/>
        <rFont val="Times New Roman"/>
        <family val="1"/>
        <charset val="204"/>
      </rPr>
      <t xml:space="preserve">Стационар </t>
    </r>
    <r>
      <rPr>
        <sz val="12"/>
        <color theme="1"/>
        <rFont val="Times New Roman"/>
        <family val="1"/>
        <charset val="204"/>
      </rPr>
      <t>Оформление документации</t>
    </r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</si>
  <si>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 xml:space="preserve">Отбор проб биологического материала для исследования </t>
    </r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</si>
  <si>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>Отбор проб для лабораторных мониторин-говых исследований на безопасность в ветеринарном отношении</t>
    </r>
  </si>
  <si>
    <r>
      <rPr>
        <b/>
        <sz val="12"/>
        <color theme="1"/>
        <rFont val="Times New Roman"/>
        <family val="1"/>
        <charset val="204"/>
      </rPr>
      <t xml:space="preserve">на выезде </t>
    </r>
    <r>
      <rPr>
        <sz val="12"/>
        <color theme="1"/>
        <rFont val="Times New Roman"/>
        <family val="1"/>
        <charset val="204"/>
      </rPr>
      <t>Диагности-ческие исследования</t>
    </r>
  </si>
  <si>
    <t>Экспертизы/протоколы испытаний,  отчёт об исполнении государствен-ного задания</t>
  </si>
  <si>
    <r>
      <rPr>
        <b/>
        <sz val="11"/>
        <color theme="1"/>
        <rFont val="Times New Roman"/>
        <family val="1"/>
        <charset val="204"/>
      </rPr>
      <t xml:space="preserve">Стационар </t>
    </r>
    <r>
      <rPr>
        <sz val="11"/>
        <color theme="1"/>
        <rFont val="Times New Roman"/>
        <family val="1"/>
        <charset val="204"/>
      </rPr>
      <t>Лабораторные мониторинго-вые  исследования на безопасность в ветеринарном отношении</t>
    </r>
  </si>
  <si>
    <r>
      <rPr>
        <b/>
        <sz val="12"/>
        <color theme="1"/>
        <rFont val="Times New Roman"/>
        <family val="1"/>
        <charset val="204"/>
      </rPr>
      <t xml:space="preserve">на выезде </t>
    </r>
    <r>
      <rPr>
        <sz val="12"/>
        <color theme="1"/>
        <rFont val="Times New Roman"/>
        <family val="1"/>
        <charset val="204"/>
      </rPr>
      <t>Проведение плановой дезинфекции</t>
    </r>
  </si>
  <si>
    <t>Акт дезинфекции, отчёт об исполнении государственного задания</t>
  </si>
  <si>
    <t>Кол-во проб</t>
  </si>
  <si>
    <r>
      <rPr>
        <b/>
        <sz val="11"/>
        <color theme="1"/>
        <rFont val="Times New Roman"/>
        <family val="1"/>
        <charset val="204"/>
      </rPr>
      <t>на выезде</t>
    </r>
    <r>
      <rPr>
        <sz val="11"/>
        <color theme="1"/>
        <rFont val="Times New Roman"/>
        <family val="1"/>
        <charset val="204"/>
      </rPr>
      <t xml:space="preserve"> Диагности-ческие исследования</t>
    </r>
  </si>
  <si>
    <r>
      <rPr>
        <b/>
        <sz val="12"/>
        <color theme="1"/>
        <rFont val="Times New Roman"/>
        <family val="1"/>
        <charset val="204"/>
      </rPr>
      <t xml:space="preserve">Стационар </t>
    </r>
    <r>
      <rPr>
        <sz val="12"/>
        <color theme="1"/>
        <rFont val="Times New Roman"/>
        <family val="1"/>
        <charset val="204"/>
      </rPr>
      <t>Лабраторные исследования</t>
    </r>
  </si>
  <si>
    <t>Экспертиза/протокол исследования, отчёт об исполнении государственного задания</t>
  </si>
  <si>
    <r>
      <rPr>
        <b/>
        <sz val="12"/>
        <color theme="1"/>
        <rFont val="Times New Roman"/>
        <family val="1"/>
        <charset val="204"/>
      </rPr>
      <t>на выезде</t>
    </r>
    <r>
      <rPr>
        <sz val="12"/>
        <color theme="1"/>
        <rFont val="Times New Roman"/>
        <family val="1"/>
        <charset val="204"/>
      </rPr>
      <t xml:space="preserve"> Проведение плановой дезинфекции</t>
    </r>
  </si>
  <si>
    <r>
      <rPr>
        <b/>
        <sz val="11"/>
        <color theme="1"/>
        <rFont val="Times New Roman"/>
        <family val="1"/>
        <charset val="204"/>
      </rPr>
      <t>на выезде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Осуществление мероприятий по осмотру подклонтрольных грузов и ветеринарно-санитарной обработке транспортных средств</t>
    </r>
  </si>
  <si>
    <r>
      <rPr>
        <b/>
        <sz val="11"/>
        <color theme="1"/>
        <rFont val="Times New Roman"/>
        <family val="1"/>
        <charset val="204"/>
      </rPr>
      <t>на выезде</t>
    </r>
    <r>
      <rPr>
        <sz val="11"/>
        <color theme="1"/>
        <rFont val="Times New Roman"/>
        <family val="1"/>
        <charset val="204"/>
      </rPr>
      <t xml:space="preserve"> Проведение вакцинации против инфекционных болезней</t>
    </r>
  </si>
  <si>
    <t>Акт отбора проб,
отчёт об исполнении государственного задания</t>
  </si>
  <si>
    <t>Проведение государственного ветеринарного мониторинга остатков запрещённых и вредных веществ в организме живых животных и продуктах животного происхождения, включая отбор проб и их транспортировку</t>
  </si>
  <si>
    <t>Акт отбора проб, отчёт об исполнении государственного задания</t>
  </si>
  <si>
    <r>
      <rPr>
        <b/>
        <sz val="12"/>
        <color theme="1"/>
        <rFont val="Times New Roman"/>
        <family val="1"/>
        <charset val="204"/>
      </rPr>
      <t>Стационар</t>
    </r>
    <r>
      <rPr>
        <sz val="12"/>
        <color theme="1"/>
        <rFont val="Times New Roman"/>
        <family val="1"/>
        <charset val="204"/>
      </rPr>
      <t xml:space="preserve"> Лабораторные исследования</t>
    </r>
  </si>
  <si>
    <t>Экспертиза/протокол испытаний, форма 1-вет А, отчёт об исполнении государственного задания</t>
  </si>
  <si>
    <r>
      <rPr>
        <b/>
        <sz val="11"/>
        <color theme="1"/>
        <rFont val="Times New Roman"/>
        <family val="1"/>
        <charset val="204"/>
      </rPr>
      <t xml:space="preserve">Стационар </t>
    </r>
    <r>
      <rPr>
        <sz val="11"/>
        <color theme="1"/>
        <rFont val="Times New Roman"/>
        <family val="1"/>
        <charset val="204"/>
      </rPr>
      <t>Лабораторные мониторин-говые  исследования на безопасность в ветеринарном отношении</t>
    </r>
  </si>
  <si>
    <t xml:space="preserve">Проведение государственного ветеринарного мониторинга остатковзапрещённых и вредных веществ в организме живых животных и продуктах животного происхождения, включая отбор проб и их транспортировку </t>
  </si>
  <si>
    <t>экспериза/протокол испытаний, отчтёт об исполнении государственного задания</t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</si>
  <si>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>Проведение плановой дезинфекции</t>
    </r>
  </si>
  <si>
    <r>
      <rPr>
        <b/>
        <sz val="11"/>
        <color theme="1"/>
        <rFont val="Times New Roman"/>
        <family val="1"/>
        <charset val="204"/>
      </rPr>
      <t xml:space="preserve">Стационар </t>
    </r>
    <r>
      <rPr>
        <sz val="11"/>
        <color theme="1"/>
        <rFont val="Times New Roman"/>
        <family val="1"/>
        <charset val="204"/>
      </rPr>
      <t>Оформление документации</t>
    </r>
  </si>
  <si>
    <t>акт вакцинации, отчёт об исполнении государственного задания</t>
  </si>
  <si>
    <r>
      <rPr>
        <b/>
        <sz val="12"/>
        <color theme="1"/>
        <rFont val="Times New Roman"/>
        <family val="1"/>
        <charset val="204"/>
      </rPr>
      <t>на выезде</t>
    </r>
    <r>
      <rPr>
        <sz val="12"/>
        <color theme="1"/>
        <rFont val="Times New Roman"/>
        <family val="1"/>
        <charset val="204"/>
      </rPr>
      <t xml:space="preserve"> Диагности-ческие исследования</t>
    </r>
  </si>
  <si>
    <t>акт туберкулинизации, форма 1-вет А, отчёт об исполнения государственного задания</t>
  </si>
  <si>
    <r>
      <rPr>
        <b/>
        <sz val="11"/>
        <color theme="1"/>
        <rFont val="Times New Roman"/>
        <family val="1"/>
        <charset val="204"/>
      </rPr>
      <t xml:space="preserve">стационар </t>
    </r>
    <r>
      <rPr>
        <sz val="11"/>
        <color theme="1"/>
        <rFont val="Times New Roman"/>
        <family val="1"/>
        <charset val="204"/>
      </rPr>
      <t>Лабораторные исследования</t>
    </r>
  </si>
  <si>
    <t xml:space="preserve">Оформление и выдача ветеринарных сопроводительных документов </t>
  </si>
  <si>
    <t>Кол-во документов</t>
  </si>
  <si>
    <t xml:space="preserve">форма 1-вет А, отчёт об исполнении государственного задания
</t>
  </si>
  <si>
    <t xml:space="preserve">Проведение государственного  ветеринарного мониторинга статков запрещённых и вредных веществ в организме живых животных и продуктах животного происхождения, включая отбор проб и их транспортировку </t>
  </si>
  <si>
    <t>экспертиза/протокол испытаний, отчтё об исполнении государственного задания</t>
  </si>
  <si>
    <t>акт ветеринарно-санитраного обследования, отчёт об исполнении государственного задания</t>
  </si>
  <si>
    <t xml:space="preserve">форма 1-вет А, отчёт об исполнении государтсвенного задания
</t>
  </si>
  <si>
    <r>
      <rPr>
        <b/>
        <sz val="11"/>
        <color theme="1"/>
        <rFont val="Times New Roman"/>
        <family val="1"/>
        <charset val="204"/>
      </rPr>
      <t>на выезде</t>
    </r>
    <r>
      <rPr>
        <sz val="11"/>
        <color theme="1"/>
        <rFont val="Times New Roman"/>
        <family val="1"/>
        <charset val="204"/>
      </rPr>
      <t xml:space="preserve"> Отбор проб биологического материала для исследования </t>
    </r>
  </si>
  <si>
    <r>
      <rPr>
        <b/>
        <sz val="11"/>
        <color theme="1"/>
        <rFont val="Times New Roman"/>
        <family val="1"/>
        <charset val="204"/>
      </rPr>
      <t>на выезде</t>
    </r>
    <r>
      <rPr>
        <sz val="11"/>
        <color theme="1"/>
        <rFont val="Times New Roman"/>
        <family val="1"/>
        <charset val="204"/>
      </rPr>
      <t xml:space="preserve"> Отбор проб для лабораторных мониторин-говых исследований на безопасность в ветеринарном отношении</t>
    </r>
  </si>
  <si>
    <t xml:space="preserve">Проведение государственного ветеринарного мониторинга остатков запрещённых и  вредных веществ в организме живых животных и продуктах животного происхождения, включая отбор проб и их транспортировку </t>
  </si>
  <si>
    <t>Кол-во мероприятий</t>
  </si>
  <si>
    <r>
      <rPr>
        <b/>
        <sz val="11"/>
        <color theme="1"/>
        <rFont val="Times New Roman"/>
        <family val="1"/>
        <charset val="204"/>
      </rPr>
      <t>Стационар</t>
    </r>
    <r>
      <rPr>
        <sz val="11"/>
        <color theme="1"/>
        <rFont val="Times New Roman"/>
        <family val="1"/>
        <charset val="204"/>
      </rPr>
      <t xml:space="preserve"> Лабораторные мониторин-говые  исследования на безопасность в ветеринарном отношении</t>
    </r>
  </si>
  <si>
    <t>акты дезинфекции, отчёт об исполнении государственного задания</t>
  </si>
  <si>
    <r>
      <rPr>
        <b/>
        <sz val="10"/>
        <color theme="1"/>
        <rFont val="Times New Roman"/>
        <family val="1"/>
        <charset val="204"/>
      </rPr>
      <t xml:space="preserve">на выезде </t>
    </r>
    <r>
      <rPr>
        <sz val="10"/>
        <color theme="1"/>
        <rFont val="Times New Roman"/>
        <family val="1"/>
        <charset val="204"/>
      </rPr>
      <t>Осуществление мероприятий по осмотру подклонтрольных грузов и ветеринарно-санитарной обработке транспортных средств</t>
    </r>
  </si>
  <si>
    <t>акт ветеринарно-санитарного осмотра подконтрольных грузов, акт дезинфекции ТС, отчёт об исполнении государственного задания</t>
  </si>
  <si>
    <t>Кол-во голов</t>
  </si>
  <si>
    <t>кв. м., 
куб.м</t>
  </si>
  <si>
    <r>
      <rPr>
        <b/>
        <sz val="11"/>
        <color theme="1"/>
        <rFont val="Times New Roman"/>
        <family val="1"/>
        <charset val="204"/>
      </rPr>
      <t xml:space="preserve">стационар </t>
    </r>
    <r>
      <rPr>
        <sz val="11"/>
        <color theme="1"/>
        <rFont val="Times New Roman"/>
        <family val="1"/>
        <charset val="204"/>
      </rPr>
      <t>Оформление документации</t>
    </r>
  </si>
  <si>
    <t>Акт вакцинации, форма 1-вет А,
отчёт об исполнении государственного задания</t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</si>
  <si>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>Отбор проб для лабораторных мониторин-говых исследований на безопасность в ветеринарном отношении</t>
    </r>
  </si>
  <si>
    <t>экспертиза/протокол испытаний, отчёт об исполнении государственного задания</t>
  </si>
  <si>
    <r>
      <rPr>
        <b/>
        <sz val="12"/>
        <color theme="1"/>
        <rFont val="Times New Roman"/>
        <family val="1"/>
        <charset val="204"/>
      </rPr>
      <t xml:space="preserve"> Стационар </t>
    </r>
    <r>
      <rPr>
        <sz val="12"/>
        <color theme="1"/>
        <rFont val="Times New Roman"/>
        <family val="1"/>
        <charset val="204"/>
      </rPr>
      <t>Лабораторные исследования</t>
    </r>
  </si>
  <si>
    <t xml:space="preserve">Проведение государственного ветеринарного мониторинга статков запрещённых и вредных веществ в организме живых животных и продуктах животного происхождения, включая отбор проб и их транспортировку </t>
  </si>
  <si>
    <t>Акт ветеринарнло-санитарного обследования, отчёт об исполнении государственного задания</t>
  </si>
  <si>
    <t xml:space="preserve">Проведение ветеринарно-санитарных мероприятий </t>
  </si>
  <si>
    <r>
      <rPr>
        <b/>
        <sz val="11"/>
        <color theme="1"/>
        <rFont val="Times New Roman"/>
        <family val="1"/>
        <charset val="204"/>
      </rPr>
      <t>на выезде</t>
    </r>
    <r>
      <rPr>
        <sz val="11"/>
        <color theme="1"/>
        <rFont val="Times New Roman"/>
        <family val="1"/>
        <charset val="204"/>
      </rPr>
      <t xml:space="preserve">
Отбор проб для лабораторных мониторинго-вых исследований на безопасность в ветеринарном отношении</t>
    </r>
  </si>
  <si>
    <r>
      <rPr>
        <b/>
        <sz val="12"/>
        <color theme="1"/>
        <rFont val="Times New Roman"/>
        <family val="1"/>
        <charset val="204"/>
      </rPr>
      <t xml:space="preserve">на выезде </t>
    </r>
    <r>
      <rPr>
        <sz val="12"/>
        <color theme="1"/>
        <rFont val="Times New Roman"/>
        <family val="1"/>
        <charset val="204"/>
      </rPr>
      <t xml:space="preserve">
Эпизоотоло-гическое обследование хозяйствую-щего субъекта</t>
    </r>
  </si>
  <si>
    <r>
      <rPr>
        <b/>
        <sz val="12"/>
        <color theme="1"/>
        <rFont val="Times New Roman"/>
        <family val="1"/>
        <charset val="204"/>
      </rPr>
      <t>на выезде</t>
    </r>
    <r>
      <rPr>
        <sz val="12"/>
        <color theme="1"/>
        <rFont val="Times New Roman"/>
        <family val="1"/>
        <charset val="204"/>
      </rPr>
      <t xml:space="preserve">
Отбор проб биологичес-кого материала для исследования </t>
    </r>
  </si>
  <si>
    <r>
      <rPr>
        <b/>
        <sz val="12"/>
        <color theme="1"/>
        <rFont val="Times New Roman"/>
        <family val="1"/>
        <charset val="204"/>
      </rPr>
      <t xml:space="preserve">на выезде </t>
    </r>
    <r>
      <rPr>
        <sz val="12"/>
        <color theme="1"/>
        <rFont val="Times New Roman"/>
        <family val="1"/>
        <charset val="204"/>
      </rPr>
      <t>Диагности-ческие мероприятия</t>
    </r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</si>
  <si>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 xml:space="preserve">Ветеринарно-санитарное обследование хозяйствующих субъектов </t>
    </r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</si>
  <si>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 xml:space="preserve">
Проведение вакцинации против инфекционных болезней</t>
    </r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</si>
  <si>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 xml:space="preserve">
Отбор проб биологического материала  для исследования</t>
    </r>
  </si>
  <si>
    <r>
      <rPr>
        <b/>
        <sz val="12"/>
        <color theme="1"/>
        <rFont val="Times New Roman"/>
        <family val="1"/>
        <charset val="204"/>
      </rPr>
      <t>на выезде</t>
    </r>
    <r>
      <rPr>
        <sz val="12"/>
        <color theme="1"/>
        <rFont val="Times New Roman"/>
        <family val="1"/>
        <charset val="204"/>
      </rPr>
      <t xml:space="preserve">
 Диагности-ческие исследования</t>
    </r>
  </si>
  <si>
    <r>
      <rPr>
        <b/>
        <sz val="12"/>
        <color theme="1"/>
        <rFont val="Times New Roman"/>
        <family val="1"/>
        <charset val="204"/>
      </rPr>
      <t xml:space="preserve">станционар </t>
    </r>
    <r>
      <rPr>
        <sz val="12"/>
        <color theme="1"/>
        <rFont val="Times New Roman"/>
        <family val="1"/>
        <charset val="204"/>
      </rPr>
      <t xml:space="preserve">
Лабораторные исследования</t>
    </r>
  </si>
  <si>
    <r>
      <rPr>
        <b/>
        <sz val="11"/>
        <color theme="1"/>
        <rFont val="Times New Roman"/>
        <family val="1"/>
        <charset val="204"/>
      </rPr>
      <t xml:space="preserve">Стационар </t>
    </r>
    <r>
      <rPr>
        <sz val="11"/>
        <color theme="1"/>
        <rFont val="Times New Roman"/>
        <family val="1"/>
        <charset val="204"/>
      </rPr>
      <t>Лабораторные  мониторин-говые исследования на безопасность в ветеринарном отношении</t>
    </r>
  </si>
  <si>
    <r>
      <rPr>
        <b/>
        <sz val="11"/>
        <color theme="1"/>
        <rFont val="Times New Roman"/>
        <family val="1"/>
        <charset val="204"/>
      </rPr>
      <t xml:space="preserve">на выезде </t>
    </r>
    <r>
      <rPr>
        <sz val="11"/>
        <color theme="1"/>
        <rFont val="Times New Roman"/>
        <family val="1"/>
        <charset val="204"/>
      </rPr>
      <t>Ветеринарно-санитарное обследование хозяйствующих субъектов</t>
    </r>
  </si>
  <si>
    <r>
      <rPr>
        <b/>
        <sz val="12"/>
        <color theme="1"/>
        <rFont val="Times New Roman"/>
        <family val="1"/>
        <charset val="204"/>
      </rPr>
      <t xml:space="preserve">На выезде </t>
    </r>
    <r>
      <rPr>
        <sz val="12"/>
        <color theme="1"/>
        <rFont val="Times New Roman"/>
        <family val="1"/>
        <charset val="204"/>
      </rPr>
      <t>Проведение плановой дезинфекции</t>
    </r>
  </si>
  <si>
    <r>
      <rPr>
        <b/>
        <sz val="12"/>
        <color theme="1"/>
        <rFont val="Times New Roman"/>
        <family val="1"/>
        <charset val="204"/>
      </rPr>
      <t>Стационар</t>
    </r>
    <r>
      <rPr>
        <sz val="12"/>
        <color theme="1"/>
        <rFont val="Times New Roman"/>
        <family val="1"/>
        <charset val="204"/>
      </rPr>
      <t xml:space="preserve"> Оформление документации</t>
    </r>
  </si>
  <si>
    <r>
      <rPr>
        <b/>
        <sz val="11"/>
        <color theme="1"/>
        <rFont val="Times New Roman"/>
        <family val="1"/>
        <charset val="204"/>
      </rPr>
      <t>на выезде</t>
    </r>
    <r>
      <rPr>
        <sz val="11"/>
        <color theme="1"/>
        <rFont val="Times New Roman"/>
        <family val="1"/>
        <charset val="204"/>
      </rPr>
      <t xml:space="preserve">
Отбор проб биологического материала для исследования </t>
    </r>
  </si>
  <si>
    <r>
      <rPr>
        <b/>
        <sz val="11"/>
        <color theme="1"/>
        <rFont val="Times New Roman"/>
        <family val="1"/>
        <charset val="204"/>
      </rPr>
      <t>на выезде</t>
    </r>
    <r>
      <rPr>
        <sz val="11"/>
        <color theme="1"/>
        <rFont val="Times New Roman"/>
        <family val="1"/>
        <charset val="204"/>
      </rPr>
      <t xml:space="preserve">
Ветеринарно-санитарное обследование хозяйствующих субъектов </t>
    </r>
  </si>
  <si>
    <r>
      <rPr>
        <b/>
        <sz val="11"/>
        <color theme="1"/>
        <rFont val="Times New Roman"/>
        <family val="1"/>
        <charset val="204"/>
      </rPr>
      <t>на выезде</t>
    </r>
    <r>
      <rPr>
        <sz val="11"/>
        <color theme="1"/>
        <rFont val="Times New Roman"/>
        <family val="1"/>
        <charset val="204"/>
      </rPr>
      <t xml:space="preserve"> Ветеринарно-санитарное обследование хозяйствующих субъектов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</si>
  <si>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3                                                                                                  
                                      </t>
    </r>
    <r>
      <rPr>
        <b/>
        <sz val="12"/>
        <color theme="1"/>
        <rFont val="Times New Roman"/>
        <family val="1"/>
        <charset val="204"/>
      </rPr>
      <t>Сводный отчёт
                     о фактическом исполнении государственного задания государственными учреждениями в 2018 году,
                                                подведомственными Управлению ветеринарии Ленинградской области</t>
    </r>
  </si>
  <si>
    <t>Значение, утверждённое в государствен-ном задании
 на 2018 год</t>
  </si>
  <si>
    <t>Фактическое значение за 2018 год</t>
  </si>
  <si>
    <t>Количество проб</t>
  </si>
  <si>
    <r>
      <rPr>
        <b/>
        <sz val="12"/>
        <color theme="1"/>
        <rFont val="Times New Roman"/>
        <family val="1"/>
        <charset val="204"/>
      </rPr>
      <t xml:space="preserve">На выезде, </t>
    </r>
    <r>
      <rPr>
        <sz val="12"/>
        <color theme="1"/>
        <rFont val="Times New Roman"/>
        <family val="1"/>
        <charset val="204"/>
      </rPr>
      <t>отбор проб</t>
    </r>
  </si>
  <si>
    <t>ГБУ ЛО "Леноблэпизоототряд"</t>
  </si>
  <si>
    <t>электронная программа учёта ВСД</t>
  </si>
  <si>
    <t xml:space="preserve"> электронная программа учёта ВСД</t>
  </si>
  <si>
    <t>ГБУ ЛО "СББЖ Гатчинского района"</t>
  </si>
  <si>
    <t>ГБУ ЛО "СББЖ Лодейнопольского и Подпорожского районов"</t>
  </si>
  <si>
    <t>ГБУ ЛО "СББЖ Волосовского района"
ГБУ ЛО "СББЖ Волосовского района"</t>
  </si>
  <si>
    <t>ГБУ ЛО "СББЖ Волховского и Киришского районов"
ГБУ ЛО "СББЖ Волховского и Киришского районов"</t>
  </si>
  <si>
    <r>
      <rPr>
        <b/>
        <sz val="11"/>
        <color theme="1"/>
        <rFont val="Times New Roman"/>
        <family val="1"/>
        <charset val="204"/>
      </rPr>
      <t>на выезде</t>
    </r>
    <r>
      <rPr>
        <sz val="11"/>
        <color theme="1"/>
        <rFont val="Times New Roman"/>
        <family val="1"/>
        <charset val="204"/>
      </rPr>
      <t xml:space="preserve"> Проведение плановой дезинфекции</t>
    </r>
  </si>
  <si>
    <t>ГБУ ЛО "СББЖ Кировского и Тосненского районов"</t>
  </si>
  <si>
    <t>план</t>
  </si>
  <si>
    <t>факт</t>
  </si>
  <si>
    <t>корректировка Плана противоэпизо-отических мероприятий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</si>
</sst>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0" xfId="0" applyNumberFormat="1" applyFill="1"/>
    <xf numFmtId="0" fontId="8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5"/>
  <sheetViews>
    <sheetView tabSelected="1" workbookViewId="0">
      <pane xSplit="7" ySplit="3" topLeftCell="H111" activePane="bottomRight" state="frozen"/>
      <selection pane="topRight" activeCell="H1" sqref="H1"/>
      <selection pane="bottomLeft" activeCell="A5" sqref="A5"/>
      <selection pane="bottomRight" activeCell="O119" sqref="O119"/>
    </sheetView>
  </sheetViews>
  <sheetFormatPr defaultRowHeight="15" x14ac:dyDescent="0.25"/>
  <cols>
    <col min="1" max="1" width="31.5703125" customWidth="1"/>
    <col min="2" max="2" width="26" customWidth="1"/>
    <col min="3" max="3" width="15.28515625" customWidth="1"/>
    <col min="4" max="4" width="14.7109375" customWidth="1"/>
    <col min="5" max="5" width="19" customWidth="1"/>
    <col min="6" max="6" width="12.5703125" customWidth="1"/>
    <col min="7" max="7" width="16" customWidth="1"/>
    <col min="8" max="8" width="15.140625" customWidth="1"/>
    <col min="9" max="9" width="14.85546875" customWidth="1"/>
    <col min="10" max="10" width="20.5703125" customWidth="1"/>
    <col min="11" max="11" width="7.85546875" customWidth="1"/>
    <col min="12" max="12" width="6.42578125" customWidth="1"/>
    <col min="13" max="13" width="3.140625" customWidth="1"/>
  </cols>
  <sheetData>
    <row r="1" spans="1:15" ht="84.75" customHeight="1" x14ac:dyDescent="0.25">
      <c r="A1" s="79" t="s">
        <v>155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5" ht="135.75" customHeight="1" x14ac:dyDescent="0.25">
      <c r="A2" s="14" t="s">
        <v>73</v>
      </c>
      <c r="B2" s="14" t="s">
        <v>72</v>
      </c>
      <c r="C2" s="14" t="s">
        <v>0</v>
      </c>
      <c r="D2" s="14" t="s">
        <v>5</v>
      </c>
      <c r="E2" s="14" t="s">
        <v>1</v>
      </c>
      <c r="F2" s="14" t="s">
        <v>2</v>
      </c>
      <c r="G2" s="14" t="s">
        <v>156</v>
      </c>
      <c r="H2" s="14" t="s">
        <v>157</v>
      </c>
      <c r="I2" s="14" t="s">
        <v>3</v>
      </c>
      <c r="J2" s="14" t="s">
        <v>4</v>
      </c>
      <c r="K2" s="80" t="s">
        <v>35</v>
      </c>
      <c r="L2" s="81"/>
      <c r="M2" s="82"/>
      <c r="N2" s="105" t="s">
        <v>169</v>
      </c>
      <c r="O2" s="105" t="s">
        <v>170</v>
      </c>
    </row>
    <row r="3" spans="1:15" ht="15.7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53">
        <v>11</v>
      </c>
      <c r="L3" s="54"/>
      <c r="M3" s="55"/>
    </row>
    <row r="4" spans="1:15" ht="103.5" customHeight="1" x14ac:dyDescent="0.25">
      <c r="A4" s="88" t="s">
        <v>160</v>
      </c>
      <c r="B4" s="42" t="s">
        <v>32</v>
      </c>
      <c r="C4" s="43" t="s">
        <v>159</v>
      </c>
      <c r="D4" s="44" t="s">
        <v>6</v>
      </c>
      <c r="E4" s="44" t="s">
        <v>158</v>
      </c>
      <c r="F4" s="44" t="s">
        <v>10</v>
      </c>
      <c r="G4" s="44">
        <v>400</v>
      </c>
      <c r="H4" s="44">
        <v>400</v>
      </c>
      <c r="I4" s="44" t="s">
        <v>9</v>
      </c>
      <c r="J4" s="45" t="s">
        <v>51</v>
      </c>
      <c r="K4" s="90" t="s">
        <v>8</v>
      </c>
      <c r="L4" s="91"/>
      <c r="M4" s="92"/>
    </row>
    <row r="5" spans="1:15" ht="128.25" customHeight="1" x14ac:dyDescent="0.25">
      <c r="A5" s="88"/>
      <c r="B5" s="46" t="s">
        <v>43</v>
      </c>
      <c r="C5" s="47" t="s">
        <v>80</v>
      </c>
      <c r="D5" s="44" t="s">
        <v>6</v>
      </c>
      <c r="E5" s="44" t="s">
        <v>44</v>
      </c>
      <c r="F5" s="44" t="s">
        <v>10</v>
      </c>
      <c r="G5" s="44">
        <v>400</v>
      </c>
      <c r="H5" s="44">
        <v>400</v>
      </c>
      <c r="I5" s="44" t="s">
        <v>9</v>
      </c>
      <c r="J5" s="45" t="s">
        <v>24</v>
      </c>
      <c r="K5" s="90" t="s">
        <v>8</v>
      </c>
      <c r="L5" s="91"/>
      <c r="M5" s="92"/>
    </row>
    <row r="6" spans="1:15" ht="168.75" customHeight="1" x14ac:dyDescent="0.25">
      <c r="A6" s="88"/>
      <c r="B6" s="47" t="s">
        <v>33</v>
      </c>
      <c r="C6" s="47" t="s">
        <v>140</v>
      </c>
      <c r="D6" s="44" t="s">
        <v>6</v>
      </c>
      <c r="E6" s="44" t="s">
        <v>30</v>
      </c>
      <c r="F6" s="45" t="s">
        <v>15</v>
      </c>
      <c r="G6" s="44">
        <v>150</v>
      </c>
      <c r="H6" s="44">
        <v>151</v>
      </c>
      <c r="I6" s="44" t="s">
        <v>9</v>
      </c>
      <c r="J6" s="45" t="s">
        <v>31</v>
      </c>
      <c r="K6" s="90" t="s">
        <v>8</v>
      </c>
      <c r="L6" s="91"/>
      <c r="M6" s="92"/>
    </row>
    <row r="7" spans="1:15" ht="161.25" customHeight="1" thickBot="1" x14ac:dyDescent="0.3">
      <c r="A7" s="89"/>
      <c r="B7" s="48" t="s">
        <v>34</v>
      </c>
      <c r="C7" s="48" t="s">
        <v>71</v>
      </c>
      <c r="D7" s="48" t="s">
        <v>6</v>
      </c>
      <c r="E7" s="48" t="s">
        <v>36</v>
      </c>
      <c r="F7" s="48" t="s">
        <v>10</v>
      </c>
      <c r="G7" s="48">
        <v>1675</v>
      </c>
      <c r="H7" s="48">
        <v>1677</v>
      </c>
      <c r="I7" s="106" t="s">
        <v>171</v>
      </c>
      <c r="J7" s="48" t="s">
        <v>37</v>
      </c>
      <c r="K7" s="93" t="s">
        <v>8</v>
      </c>
      <c r="L7" s="94"/>
      <c r="M7" s="95"/>
      <c r="N7" s="107">
        <f>SUM(G4:G7)</f>
        <v>2625</v>
      </c>
      <c r="O7" s="108">
        <f>SUM(H4:H7)</f>
        <v>2628</v>
      </c>
    </row>
    <row r="8" spans="1:15" ht="126" x14ac:dyDescent="0.25">
      <c r="A8" s="85" t="s">
        <v>165</v>
      </c>
      <c r="B8" s="32" t="s">
        <v>38</v>
      </c>
      <c r="C8" s="32" t="s">
        <v>70</v>
      </c>
      <c r="D8" s="1" t="s">
        <v>6</v>
      </c>
      <c r="E8" s="1" t="s">
        <v>39</v>
      </c>
      <c r="F8" s="1" t="s">
        <v>10</v>
      </c>
      <c r="G8" s="1">
        <v>38700</v>
      </c>
      <c r="H8" s="1">
        <v>38700</v>
      </c>
      <c r="I8" s="1" t="s">
        <v>9</v>
      </c>
      <c r="J8" s="2" t="s">
        <v>51</v>
      </c>
      <c r="K8" s="53" t="s">
        <v>8</v>
      </c>
      <c r="L8" s="54"/>
      <c r="M8" s="55"/>
    </row>
    <row r="9" spans="1:15" ht="112.5" customHeight="1" x14ac:dyDescent="0.25">
      <c r="A9" s="86"/>
      <c r="B9" s="3" t="s">
        <v>32</v>
      </c>
      <c r="C9" s="29" t="s">
        <v>141</v>
      </c>
      <c r="D9" s="1" t="s">
        <v>6</v>
      </c>
      <c r="E9" s="1" t="s">
        <v>11</v>
      </c>
      <c r="F9" s="1" t="s">
        <v>10</v>
      </c>
      <c r="G9" s="1">
        <v>30873</v>
      </c>
      <c r="H9" s="1">
        <v>30873</v>
      </c>
      <c r="I9" s="1" t="s">
        <v>9</v>
      </c>
      <c r="J9" s="2" t="s">
        <v>51</v>
      </c>
      <c r="K9" s="53" t="s">
        <v>8</v>
      </c>
      <c r="L9" s="54"/>
      <c r="M9" s="55"/>
    </row>
    <row r="10" spans="1:15" ht="152.25" customHeight="1" x14ac:dyDescent="0.25">
      <c r="A10" s="86"/>
      <c r="B10" s="37" t="s">
        <v>40</v>
      </c>
      <c r="C10" s="3" t="s">
        <v>87</v>
      </c>
      <c r="D10" s="1" t="s">
        <v>6</v>
      </c>
      <c r="E10" s="1" t="s">
        <v>11</v>
      </c>
      <c r="F10" s="1" t="s">
        <v>10</v>
      </c>
      <c r="G10" s="1">
        <v>699</v>
      </c>
      <c r="H10" s="1">
        <v>699</v>
      </c>
      <c r="I10" s="1" t="s">
        <v>9</v>
      </c>
      <c r="J10" s="1" t="s">
        <v>14</v>
      </c>
      <c r="K10" s="53" t="s">
        <v>8</v>
      </c>
      <c r="L10" s="54"/>
      <c r="M10" s="55"/>
    </row>
    <row r="11" spans="1:15" ht="126.75" customHeight="1" x14ac:dyDescent="0.25">
      <c r="A11" s="86"/>
      <c r="B11" s="32" t="s">
        <v>32</v>
      </c>
      <c r="C11" s="32" t="s">
        <v>142</v>
      </c>
      <c r="D11" s="1" t="s">
        <v>6</v>
      </c>
      <c r="E11" s="1" t="s">
        <v>41</v>
      </c>
      <c r="F11" s="3" t="s">
        <v>10</v>
      </c>
      <c r="G11" s="1">
        <v>39462</v>
      </c>
      <c r="H11" s="1">
        <v>39462</v>
      </c>
      <c r="I11" s="1" t="s">
        <v>9</v>
      </c>
      <c r="J11" s="3" t="s">
        <v>42</v>
      </c>
      <c r="K11" s="53" t="s">
        <v>8</v>
      </c>
      <c r="L11" s="54"/>
      <c r="M11" s="55"/>
    </row>
    <row r="12" spans="1:15" ht="168" customHeight="1" x14ac:dyDescent="0.25">
      <c r="A12" s="86"/>
      <c r="B12" s="29" t="s">
        <v>43</v>
      </c>
      <c r="C12" s="29" t="s">
        <v>80</v>
      </c>
      <c r="D12" s="1" t="s">
        <v>6</v>
      </c>
      <c r="E12" s="3" t="s">
        <v>44</v>
      </c>
      <c r="F12" s="1" t="s">
        <v>10</v>
      </c>
      <c r="G12" s="1">
        <v>70759</v>
      </c>
      <c r="H12" s="1">
        <v>70759</v>
      </c>
      <c r="I12" s="1" t="s">
        <v>9</v>
      </c>
      <c r="J12" s="3" t="s">
        <v>24</v>
      </c>
      <c r="K12" s="53" t="s">
        <v>8</v>
      </c>
      <c r="L12" s="54"/>
      <c r="M12" s="55"/>
    </row>
    <row r="13" spans="1:15" ht="156.75" customHeight="1" x14ac:dyDescent="0.25">
      <c r="A13" s="86"/>
      <c r="B13" s="30" t="s">
        <v>40</v>
      </c>
      <c r="C13" s="30" t="s">
        <v>105</v>
      </c>
      <c r="D13" s="1" t="s">
        <v>6</v>
      </c>
      <c r="E13" s="3" t="s">
        <v>44</v>
      </c>
      <c r="F13" s="1" t="s">
        <v>10</v>
      </c>
      <c r="G13" s="1">
        <v>587</v>
      </c>
      <c r="H13" s="1">
        <v>587</v>
      </c>
      <c r="I13" s="1" t="s">
        <v>9</v>
      </c>
      <c r="J13" s="3" t="s">
        <v>45</v>
      </c>
      <c r="K13" s="53" t="s">
        <v>8</v>
      </c>
      <c r="L13" s="54"/>
      <c r="M13" s="55"/>
    </row>
    <row r="14" spans="1:15" ht="118.5" customHeight="1" x14ac:dyDescent="0.25">
      <c r="A14" s="86"/>
      <c r="B14" s="30" t="s">
        <v>33</v>
      </c>
      <c r="C14" s="30" t="s">
        <v>143</v>
      </c>
      <c r="D14" s="1" t="s">
        <v>6</v>
      </c>
      <c r="E14" s="1" t="s">
        <v>46</v>
      </c>
      <c r="F14" s="2" t="s">
        <v>10</v>
      </c>
      <c r="G14" s="1">
        <v>1400</v>
      </c>
      <c r="H14" s="1">
        <v>1400</v>
      </c>
      <c r="I14" s="1" t="s">
        <v>9</v>
      </c>
      <c r="J14" s="2" t="s">
        <v>16</v>
      </c>
      <c r="K14" s="53" t="s">
        <v>8</v>
      </c>
      <c r="L14" s="54"/>
      <c r="M14" s="55"/>
    </row>
    <row r="15" spans="1:15" ht="63" x14ac:dyDescent="0.25">
      <c r="A15" s="86"/>
      <c r="B15" s="29" t="s">
        <v>47</v>
      </c>
      <c r="C15" s="29" t="s">
        <v>91</v>
      </c>
      <c r="D15" s="1" t="s">
        <v>6</v>
      </c>
      <c r="E15" s="2" t="s">
        <v>41</v>
      </c>
      <c r="F15" s="1" t="s">
        <v>18</v>
      </c>
      <c r="G15" s="1">
        <v>52649</v>
      </c>
      <c r="H15" s="1">
        <v>52649</v>
      </c>
      <c r="I15" s="1" t="s">
        <v>9</v>
      </c>
      <c r="J15" s="3" t="s">
        <v>24</v>
      </c>
      <c r="K15" s="53" t="s">
        <v>8</v>
      </c>
      <c r="L15" s="54"/>
      <c r="M15" s="55"/>
    </row>
    <row r="16" spans="1:15" ht="63.75" thickBot="1" x14ac:dyDescent="0.3">
      <c r="A16" s="87"/>
      <c r="B16" s="24" t="s">
        <v>49</v>
      </c>
      <c r="C16" s="24" t="s">
        <v>85</v>
      </c>
      <c r="D16" s="24" t="s">
        <v>6</v>
      </c>
      <c r="E16" s="24" t="s">
        <v>48</v>
      </c>
      <c r="F16" s="24" t="s">
        <v>10</v>
      </c>
      <c r="G16" s="24">
        <v>17000</v>
      </c>
      <c r="H16" s="24">
        <v>17000</v>
      </c>
      <c r="I16" s="24" t="s">
        <v>9</v>
      </c>
      <c r="J16" s="24" t="s">
        <v>161</v>
      </c>
      <c r="K16" s="74" t="s">
        <v>8</v>
      </c>
      <c r="L16" s="83"/>
      <c r="M16" s="84"/>
      <c r="N16" s="107">
        <f>SUM(G8:G16)</f>
        <v>252129</v>
      </c>
      <c r="O16" s="108">
        <f>SUM(H8:H16)</f>
        <v>252129</v>
      </c>
    </row>
    <row r="17" spans="1:15" ht="120" x14ac:dyDescent="0.25">
      <c r="A17" s="88" t="s">
        <v>166</v>
      </c>
      <c r="B17" s="35" t="s">
        <v>52</v>
      </c>
      <c r="C17" s="35" t="s">
        <v>144</v>
      </c>
      <c r="D17" s="1" t="s">
        <v>6</v>
      </c>
      <c r="E17" s="1" t="s">
        <v>39</v>
      </c>
      <c r="F17" s="1" t="s">
        <v>10</v>
      </c>
      <c r="G17" s="1">
        <v>49652</v>
      </c>
      <c r="H17" s="1">
        <v>49652</v>
      </c>
      <c r="I17" s="1" t="s">
        <v>9</v>
      </c>
      <c r="J17" s="3" t="s">
        <v>51</v>
      </c>
      <c r="K17" s="53" t="s">
        <v>8</v>
      </c>
      <c r="L17" s="54"/>
      <c r="M17" s="55"/>
    </row>
    <row r="18" spans="1:15" ht="129" customHeight="1" x14ac:dyDescent="0.25">
      <c r="A18" s="88"/>
      <c r="B18" s="29" t="s">
        <v>32</v>
      </c>
      <c r="C18" s="30" t="s">
        <v>145</v>
      </c>
      <c r="D18" s="1" t="s">
        <v>6</v>
      </c>
      <c r="E18" s="1" t="s">
        <v>11</v>
      </c>
      <c r="F18" s="1" t="s">
        <v>10</v>
      </c>
      <c r="G18" s="1">
        <v>31255</v>
      </c>
      <c r="H18" s="1">
        <v>31255</v>
      </c>
      <c r="I18" s="1" t="s">
        <v>9</v>
      </c>
      <c r="J18" s="2" t="s">
        <v>7</v>
      </c>
      <c r="K18" s="53" t="s">
        <v>8</v>
      </c>
      <c r="L18" s="54"/>
      <c r="M18" s="55"/>
    </row>
    <row r="19" spans="1:15" ht="195" customHeight="1" x14ac:dyDescent="0.25">
      <c r="A19" s="88"/>
      <c r="B19" s="29" t="s">
        <v>40</v>
      </c>
      <c r="C19" s="30" t="s">
        <v>78</v>
      </c>
      <c r="D19" s="1" t="s">
        <v>6</v>
      </c>
      <c r="E19" s="3" t="s">
        <v>20</v>
      </c>
      <c r="F19" s="1" t="s">
        <v>10</v>
      </c>
      <c r="G19" s="1">
        <v>630</v>
      </c>
      <c r="H19" s="1">
        <v>630</v>
      </c>
      <c r="I19" s="1" t="s">
        <v>9</v>
      </c>
      <c r="J19" s="1" t="s">
        <v>53</v>
      </c>
      <c r="K19" s="53" t="s">
        <v>8</v>
      </c>
      <c r="L19" s="54"/>
      <c r="M19" s="55"/>
    </row>
    <row r="20" spans="1:15" ht="120" customHeight="1" x14ac:dyDescent="0.25">
      <c r="A20" s="88"/>
      <c r="B20" s="29" t="s">
        <v>32</v>
      </c>
      <c r="C20" s="29" t="s">
        <v>146</v>
      </c>
      <c r="D20" s="1" t="s">
        <v>6</v>
      </c>
      <c r="E20" s="1" t="s">
        <v>41</v>
      </c>
      <c r="F20" s="1" t="s">
        <v>10</v>
      </c>
      <c r="G20" s="1">
        <v>29540</v>
      </c>
      <c r="H20" s="1">
        <v>29540</v>
      </c>
      <c r="I20" s="1" t="s">
        <v>9</v>
      </c>
      <c r="J20" s="3" t="s">
        <v>42</v>
      </c>
      <c r="K20" s="53" t="s">
        <v>8</v>
      </c>
      <c r="L20" s="54"/>
      <c r="M20" s="55"/>
    </row>
    <row r="21" spans="1:15" ht="165.75" customHeight="1" x14ac:dyDescent="0.25">
      <c r="A21" s="88"/>
      <c r="B21" s="29" t="s">
        <v>43</v>
      </c>
      <c r="C21" s="29" t="s">
        <v>147</v>
      </c>
      <c r="D21" s="1" t="s">
        <v>6</v>
      </c>
      <c r="E21" s="3" t="s">
        <v>44</v>
      </c>
      <c r="F21" s="1" t="s">
        <v>10</v>
      </c>
      <c r="G21" s="1">
        <v>106979</v>
      </c>
      <c r="H21" s="1">
        <v>106979</v>
      </c>
      <c r="I21" s="1" t="s">
        <v>9</v>
      </c>
      <c r="J21" s="1" t="s">
        <v>54</v>
      </c>
      <c r="K21" s="53" t="s">
        <v>8</v>
      </c>
      <c r="L21" s="54"/>
      <c r="M21" s="55"/>
    </row>
    <row r="22" spans="1:15" ht="198.75" customHeight="1" x14ac:dyDescent="0.25">
      <c r="A22" s="88"/>
      <c r="B22" s="29" t="s">
        <v>40</v>
      </c>
      <c r="C22" s="30" t="s">
        <v>148</v>
      </c>
      <c r="D22" s="1" t="s">
        <v>6</v>
      </c>
      <c r="E22" s="2" t="s">
        <v>44</v>
      </c>
      <c r="F22" s="1" t="s">
        <v>10</v>
      </c>
      <c r="G22" s="1">
        <v>1802</v>
      </c>
      <c r="H22" s="1">
        <v>1802</v>
      </c>
      <c r="I22" s="1" t="s">
        <v>9</v>
      </c>
      <c r="J22" s="1" t="s">
        <v>53</v>
      </c>
      <c r="K22" s="53" t="s">
        <v>8</v>
      </c>
      <c r="L22" s="54"/>
      <c r="M22" s="55"/>
    </row>
    <row r="23" spans="1:15" ht="157.5" x14ac:dyDescent="0.25">
      <c r="A23" s="88"/>
      <c r="B23" s="29" t="s">
        <v>55</v>
      </c>
      <c r="C23" s="30" t="s">
        <v>149</v>
      </c>
      <c r="D23" s="1" t="s">
        <v>6</v>
      </c>
      <c r="E23" s="1" t="s">
        <v>46</v>
      </c>
      <c r="F23" s="2" t="s">
        <v>10</v>
      </c>
      <c r="G23" s="1">
        <v>1600</v>
      </c>
      <c r="H23" s="1">
        <v>1600</v>
      </c>
      <c r="I23" s="1" t="s">
        <v>9</v>
      </c>
      <c r="J23" s="2" t="s">
        <v>56</v>
      </c>
      <c r="K23" s="53" t="s">
        <v>8</v>
      </c>
      <c r="L23" s="54"/>
      <c r="M23" s="55"/>
    </row>
    <row r="24" spans="1:15" ht="63" x14ac:dyDescent="0.25">
      <c r="A24" s="88"/>
      <c r="B24" s="29" t="s">
        <v>47</v>
      </c>
      <c r="C24" s="29" t="s">
        <v>150</v>
      </c>
      <c r="D24" s="1" t="s">
        <v>6</v>
      </c>
      <c r="E24" s="1" t="s">
        <v>41</v>
      </c>
      <c r="F24" s="1" t="s">
        <v>18</v>
      </c>
      <c r="G24" s="1">
        <v>64125</v>
      </c>
      <c r="H24" s="1">
        <v>64125</v>
      </c>
      <c r="I24" s="1" t="s">
        <v>9</v>
      </c>
      <c r="J24" s="1" t="s">
        <v>57</v>
      </c>
      <c r="K24" s="53" t="s">
        <v>8</v>
      </c>
      <c r="L24" s="54"/>
      <c r="M24" s="55"/>
    </row>
    <row r="25" spans="1:15" ht="63.75" thickBot="1" x14ac:dyDescent="0.3">
      <c r="A25" s="89"/>
      <c r="B25" s="17" t="s">
        <v>49</v>
      </c>
      <c r="C25" s="17" t="s">
        <v>151</v>
      </c>
      <c r="D25" s="17" t="s">
        <v>6</v>
      </c>
      <c r="E25" s="17" t="s">
        <v>48</v>
      </c>
      <c r="F25" s="17" t="s">
        <v>10</v>
      </c>
      <c r="G25" s="17">
        <v>37192</v>
      </c>
      <c r="H25" s="17">
        <v>37192</v>
      </c>
      <c r="I25" s="17" t="s">
        <v>9</v>
      </c>
      <c r="J25" s="17" t="s">
        <v>161</v>
      </c>
      <c r="K25" s="74" t="s">
        <v>8</v>
      </c>
      <c r="L25" s="83"/>
      <c r="M25" s="84"/>
      <c r="N25" s="107">
        <f>SUM(G17:G25)</f>
        <v>322775</v>
      </c>
      <c r="O25" s="108">
        <f>SUM(H17:H25)</f>
        <v>322775</v>
      </c>
    </row>
    <row r="26" spans="1:15" ht="156.75" customHeight="1" x14ac:dyDescent="0.25">
      <c r="A26" s="88" t="s">
        <v>21</v>
      </c>
      <c r="B26" s="33" t="s">
        <v>58</v>
      </c>
      <c r="C26" s="35" t="s">
        <v>74</v>
      </c>
      <c r="D26" s="1" t="s">
        <v>6</v>
      </c>
      <c r="E26" s="1" t="s">
        <v>39</v>
      </c>
      <c r="F26" s="1" t="s">
        <v>10</v>
      </c>
      <c r="G26" s="1">
        <v>40439</v>
      </c>
      <c r="H26" s="1">
        <v>40439</v>
      </c>
      <c r="I26" s="1" t="s">
        <v>9</v>
      </c>
      <c r="J26" s="3" t="s">
        <v>51</v>
      </c>
      <c r="K26" s="53" t="s">
        <v>8</v>
      </c>
      <c r="L26" s="54"/>
      <c r="M26" s="55"/>
    </row>
    <row r="27" spans="1:15" ht="126" customHeight="1" x14ac:dyDescent="0.25">
      <c r="A27" s="88"/>
      <c r="B27" s="29" t="s">
        <v>32</v>
      </c>
      <c r="C27" s="30" t="s">
        <v>152</v>
      </c>
      <c r="D27" s="1" t="s">
        <v>6</v>
      </c>
      <c r="E27" s="1" t="s">
        <v>11</v>
      </c>
      <c r="F27" s="1" t="s">
        <v>10</v>
      </c>
      <c r="G27" s="1">
        <v>20171</v>
      </c>
      <c r="H27" s="1">
        <v>20171</v>
      </c>
      <c r="I27" s="1" t="s">
        <v>9</v>
      </c>
      <c r="J27" s="3" t="s">
        <v>51</v>
      </c>
      <c r="K27" s="53" t="s">
        <v>8</v>
      </c>
      <c r="L27" s="54"/>
      <c r="M27" s="55"/>
    </row>
    <row r="28" spans="1:15" ht="179.25" customHeight="1" x14ac:dyDescent="0.25">
      <c r="A28" s="88"/>
      <c r="B28" s="29" t="s">
        <v>40</v>
      </c>
      <c r="C28" s="30" t="s">
        <v>139</v>
      </c>
      <c r="D28" s="1" t="s">
        <v>6</v>
      </c>
      <c r="E28" s="1" t="s">
        <v>11</v>
      </c>
      <c r="F28" s="1" t="s">
        <v>10</v>
      </c>
      <c r="G28" s="1">
        <v>480</v>
      </c>
      <c r="H28" s="1">
        <v>480</v>
      </c>
      <c r="I28" s="1" t="s">
        <v>9</v>
      </c>
      <c r="J28" s="1" t="s">
        <v>14</v>
      </c>
      <c r="K28" s="53" t="s">
        <v>8</v>
      </c>
      <c r="L28" s="54"/>
      <c r="M28" s="55"/>
    </row>
    <row r="29" spans="1:15" ht="126" customHeight="1" x14ac:dyDescent="0.25">
      <c r="A29" s="88"/>
      <c r="B29" s="29" t="s">
        <v>32</v>
      </c>
      <c r="C29" s="30" t="s">
        <v>79</v>
      </c>
      <c r="D29" s="1" t="s">
        <v>6</v>
      </c>
      <c r="E29" s="1" t="s">
        <v>59</v>
      </c>
      <c r="F29" s="3" t="s">
        <v>10</v>
      </c>
      <c r="G29" s="1">
        <v>16100</v>
      </c>
      <c r="H29" s="1">
        <v>16100</v>
      </c>
      <c r="I29" s="1" t="s">
        <v>9</v>
      </c>
      <c r="J29" s="3" t="s">
        <v>24</v>
      </c>
      <c r="K29" s="53" t="s">
        <v>8</v>
      </c>
      <c r="L29" s="54"/>
      <c r="M29" s="55"/>
    </row>
    <row r="30" spans="1:15" ht="173.25" customHeight="1" x14ac:dyDescent="0.25">
      <c r="A30" s="88"/>
      <c r="B30" s="29" t="s">
        <v>43</v>
      </c>
      <c r="C30" s="29" t="s">
        <v>60</v>
      </c>
      <c r="D30" s="1" t="s">
        <v>6</v>
      </c>
      <c r="E30" s="2" t="s">
        <v>62</v>
      </c>
      <c r="F30" s="3" t="s">
        <v>10</v>
      </c>
      <c r="G30" s="1">
        <v>150</v>
      </c>
      <c r="H30" s="1">
        <v>150</v>
      </c>
      <c r="I30" s="1" t="s">
        <v>9</v>
      </c>
      <c r="J30" s="1" t="s">
        <v>61</v>
      </c>
      <c r="K30" s="53" t="s">
        <v>8</v>
      </c>
      <c r="L30" s="54"/>
      <c r="M30" s="55"/>
    </row>
    <row r="31" spans="1:15" ht="156" customHeight="1" x14ac:dyDescent="0.25">
      <c r="A31" s="88"/>
      <c r="B31" s="29" t="s">
        <v>63</v>
      </c>
      <c r="C31" s="30" t="s">
        <v>143</v>
      </c>
      <c r="D31" s="1" t="s">
        <v>6</v>
      </c>
      <c r="E31" s="1" t="s">
        <v>65</v>
      </c>
      <c r="F31" s="2" t="s">
        <v>10</v>
      </c>
      <c r="G31" s="1">
        <v>500</v>
      </c>
      <c r="H31" s="1">
        <v>500</v>
      </c>
      <c r="I31" s="1" t="s">
        <v>9</v>
      </c>
      <c r="J31" s="2" t="s">
        <v>64</v>
      </c>
      <c r="K31" s="53" t="s">
        <v>8</v>
      </c>
      <c r="L31" s="54"/>
      <c r="M31" s="55"/>
    </row>
    <row r="32" spans="1:15" ht="90" customHeight="1" x14ac:dyDescent="0.25">
      <c r="A32" s="88"/>
      <c r="B32" s="29" t="s">
        <v>47</v>
      </c>
      <c r="C32" s="29" t="s">
        <v>66</v>
      </c>
      <c r="D32" s="13" t="s">
        <v>6</v>
      </c>
      <c r="E32" s="13" t="s">
        <v>59</v>
      </c>
      <c r="F32" s="13" t="s">
        <v>18</v>
      </c>
      <c r="G32" s="13">
        <v>64829</v>
      </c>
      <c r="H32" s="13">
        <v>64829</v>
      </c>
      <c r="I32" s="13" t="s">
        <v>9</v>
      </c>
      <c r="J32" s="10" t="s">
        <v>14</v>
      </c>
      <c r="K32" s="96" t="s">
        <v>8</v>
      </c>
      <c r="L32" s="97"/>
      <c r="M32" s="98"/>
    </row>
    <row r="33" spans="1:15" ht="65.25" customHeight="1" thickBot="1" x14ac:dyDescent="0.3">
      <c r="A33" s="89"/>
      <c r="B33" s="19" t="s">
        <v>67</v>
      </c>
      <c r="C33" s="19" t="s">
        <v>69</v>
      </c>
      <c r="D33" s="17" t="s">
        <v>6</v>
      </c>
      <c r="E33" s="17" t="s">
        <v>68</v>
      </c>
      <c r="F33" s="17" t="s">
        <v>10</v>
      </c>
      <c r="G33" s="27">
        <v>785282</v>
      </c>
      <c r="H33" s="17">
        <v>785282</v>
      </c>
      <c r="I33" s="17" t="s">
        <v>9</v>
      </c>
      <c r="J33" s="18" t="s">
        <v>161</v>
      </c>
      <c r="K33" s="56" t="s">
        <v>8</v>
      </c>
      <c r="L33" s="57"/>
      <c r="M33" s="58"/>
      <c r="N33" s="107">
        <f>SUM(G26:G33)</f>
        <v>927951</v>
      </c>
      <c r="O33" s="108">
        <f>SUM(H26:H33)</f>
        <v>927951</v>
      </c>
    </row>
    <row r="34" spans="1:15" ht="126" x14ac:dyDescent="0.25">
      <c r="A34" s="109" t="s">
        <v>22</v>
      </c>
      <c r="B34" s="32" t="s">
        <v>52</v>
      </c>
      <c r="C34" s="40" t="s">
        <v>74</v>
      </c>
      <c r="D34" s="1" t="s">
        <v>6</v>
      </c>
      <c r="E34" s="1" t="s">
        <v>75</v>
      </c>
      <c r="F34" s="1" t="s">
        <v>10</v>
      </c>
      <c r="G34" s="1">
        <v>78402</v>
      </c>
      <c r="H34" s="1">
        <v>78402</v>
      </c>
      <c r="I34" s="1" t="s">
        <v>9</v>
      </c>
      <c r="J34" s="3" t="s">
        <v>51</v>
      </c>
      <c r="K34" s="53" t="s">
        <v>8</v>
      </c>
      <c r="L34" s="54"/>
      <c r="M34" s="55"/>
    </row>
    <row r="35" spans="1:15" ht="141" customHeight="1" x14ac:dyDescent="0.25">
      <c r="A35" s="88"/>
      <c r="B35" s="29" t="s">
        <v>32</v>
      </c>
      <c r="C35" s="29" t="s">
        <v>76</v>
      </c>
      <c r="D35" s="1" t="s">
        <v>6</v>
      </c>
      <c r="E35" s="1" t="s">
        <v>11</v>
      </c>
      <c r="F35" s="1" t="s">
        <v>10</v>
      </c>
      <c r="G35" s="1">
        <v>42131</v>
      </c>
      <c r="H35" s="1">
        <v>42131</v>
      </c>
      <c r="I35" s="1" t="s">
        <v>9</v>
      </c>
      <c r="J35" s="1" t="s">
        <v>51</v>
      </c>
      <c r="K35" s="53" t="s">
        <v>8</v>
      </c>
      <c r="L35" s="54"/>
      <c r="M35" s="55"/>
    </row>
    <row r="36" spans="1:15" ht="155.25" customHeight="1" x14ac:dyDescent="0.25">
      <c r="A36" s="88"/>
      <c r="B36" s="30" t="s">
        <v>40</v>
      </c>
      <c r="C36" s="30" t="s">
        <v>78</v>
      </c>
      <c r="D36" s="1" t="s">
        <v>6</v>
      </c>
      <c r="E36" s="1" t="s">
        <v>11</v>
      </c>
      <c r="F36" s="1" t="s">
        <v>10</v>
      </c>
      <c r="G36" s="1">
        <v>565</v>
      </c>
      <c r="H36" s="1">
        <v>565</v>
      </c>
      <c r="I36" s="1" t="s">
        <v>9</v>
      </c>
      <c r="J36" s="3" t="s">
        <v>77</v>
      </c>
      <c r="K36" s="53" t="s">
        <v>8</v>
      </c>
      <c r="L36" s="54"/>
      <c r="M36" s="55"/>
    </row>
    <row r="37" spans="1:15" ht="120" customHeight="1" x14ac:dyDescent="0.25">
      <c r="A37" s="88"/>
      <c r="B37" s="29" t="s">
        <v>32</v>
      </c>
      <c r="C37" s="30" t="s">
        <v>79</v>
      </c>
      <c r="D37" s="1" t="s">
        <v>6</v>
      </c>
      <c r="E37" s="1" t="s">
        <v>59</v>
      </c>
      <c r="F37" s="3" t="s">
        <v>10</v>
      </c>
      <c r="G37" s="1">
        <v>15000</v>
      </c>
      <c r="H37" s="1">
        <v>15000</v>
      </c>
      <c r="I37" s="1" t="s">
        <v>9</v>
      </c>
      <c r="J37" s="3" t="s">
        <v>24</v>
      </c>
      <c r="K37" s="53" t="s">
        <v>8</v>
      </c>
      <c r="L37" s="54"/>
      <c r="M37" s="55"/>
    </row>
    <row r="38" spans="1:15" ht="180" customHeight="1" x14ac:dyDescent="0.25">
      <c r="A38" s="88"/>
      <c r="B38" s="29" t="s">
        <v>43</v>
      </c>
      <c r="C38" s="29" t="s">
        <v>80</v>
      </c>
      <c r="D38" s="1" t="s">
        <v>6</v>
      </c>
      <c r="E38" s="2" t="s">
        <v>62</v>
      </c>
      <c r="F38" s="3" t="s">
        <v>10</v>
      </c>
      <c r="G38" s="1">
        <v>63981</v>
      </c>
      <c r="H38" s="1">
        <v>63981</v>
      </c>
      <c r="I38" s="1" t="s">
        <v>9</v>
      </c>
      <c r="J38" s="3" t="s">
        <v>81</v>
      </c>
      <c r="K38" s="53" t="s">
        <v>8</v>
      </c>
      <c r="L38" s="54"/>
      <c r="M38" s="55"/>
    </row>
    <row r="39" spans="1:15" ht="156.75" customHeight="1" x14ac:dyDescent="0.25">
      <c r="A39" s="88"/>
      <c r="B39" s="29" t="s">
        <v>33</v>
      </c>
      <c r="C39" s="30" t="s">
        <v>153</v>
      </c>
      <c r="D39" s="1" t="s">
        <v>6</v>
      </c>
      <c r="E39" s="1" t="s">
        <v>82</v>
      </c>
      <c r="F39" s="2" t="s">
        <v>10</v>
      </c>
      <c r="G39" s="1">
        <v>1120</v>
      </c>
      <c r="H39" s="1">
        <v>1120</v>
      </c>
      <c r="I39" s="1" t="s">
        <v>9</v>
      </c>
      <c r="J39" s="2" t="s">
        <v>16</v>
      </c>
      <c r="K39" s="53" t="s">
        <v>8</v>
      </c>
      <c r="L39" s="54"/>
      <c r="M39" s="55"/>
    </row>
    <row r="40" spans="1:15" ht="63" x14ac:dyDescent="0.25">
      <c r="A40" s="88"/>
      <c r="B40" s="29" t="s">
        <v>47</v>
      </c>
      <c r="C40" s="29" t="s">
        <v>66</v>
      </c>
      <c r="D40" s="13" t="s">
        <v>6</v>
      </c>
      <c r="E40" s="13" t="s">
        <v>59</v>
      </c>
      <c r="F40" s="13" t="s">
        <v>18</v>
      </c>
      <c r="G40" s="13">
        <v>81092</v>
      </c>
      <c r="H40" s="25">
        <v>81092</v>
      </c>
      <c r="I40" s="13" t="s">
        <v>9</v>
      </c>
      <c r="J40" s="10" t="s">
        <v>83</v>
      </c>
      <c r="K40" s="96" t="s">
        <v>8</v>
      </c>
      <c r="L40" s="97"/>
      <c r="M40" s="98"/>
    </row>
    <row r="41" spans="1:15" ht="75" customHeight="1" thickBot="1" x14ac:dyDescent="0.3">
      <c r="A41" s="89"/>
      <c r="B41" s="17" t="s">
        <v>84</v>
      </c>
      <c r="C41" s="17" t="s">
        <v>85</v>
      </c>
      <c r="D41" s="17" t="s">
        <v>6</v>
      </c>
      <c r="E41" s="17" t="s">
        <v>68</v>
      </c>
      <c r="F41" s="17" t="s">
        <v>10</v>
      </c>
      <c r="G41" s="17">
        <v>129139</v>
      </c>
      <c r="H41" s="28">
        <v>129139</v>
      </c>
      <c r="I41" s="17" t="s">
        <v>9</v>
      </c>
      <c r="J41" s="17" t="s">
        <v>161</v>
      </c>
      <c r="K41" s="99" t="s">
        <v>8</v>
      </c>
      <c r="L41" s="100"/>
      <c r="M41" s="100"/>
      <c r="N41" s="110">
        <f>SUM(G34:G41)</f>
        <v>411430</v>
      </c>
      <c r="O41" s="108">
        <f>SUM(H34:H41)</f>
        <v>411430</v>
      </c>
    </row>
    <row r="42" spans="1:15" ht="153" customHeight="1" x14ac:dyDescent="0.25">
      <c r="A42" s="88" t="s">
        <v>163</v>
      </c>
      <c r="B42" s="33" t="s">
        <v>52</v>
      </c>
      <c r="C42" s="35" t="s">
        <v>74</v>
      </c>
      <c r="D42" s="4" t="s">
        <v>6</v>
      </c>
      <c r="E42" s="4" t="s">
        <v>75</v>
      </c>
      <c r="F42" s="4" t="s">
        <v>10</v>
      </c>
      <c r="G42" s="4">
        <v>42001</v>
      </c>
      <c r="H42" s="4">
        <v>42001</v>
      </c>
      <c r="I42" s="4" t="s">
        <v>9</v>
      </c>
      <c r="J42" s="12" t="s">
        <v>51</v>
      </c>
      <c r="K42" s="53" t="s">
        <v>8</v>
      </c>
      <c r="L42" s="54"/>
      <c r="M42" s="55"/>
    </row>
    <row r="43" spans="1:15" ht="120.75" customHeight="1" x14ac:dyDescent="0.25">
      <c r="A43" s="88"/>
      <c r="B43" s="29" t="s">
        <v>32</v>
      </c>
      <c r="C43" s="30" t="s">
        <v>86</v>
      </c>
      <c r="D43" s="4" t="s">
        <v>6</v>
      </c>
      <c r="E43" s="4" t="s">
        <v>11</v>
      </c>
      <c r="F43" s="4" t="s">
        <v>10</v>
      </c>
      <c r="G43" s="4">
        <v>22015</v>
      </c>
      <c r="H43" s="4">
        <v>22015</v>
      </c>
      <c r="I43" s="4" t="s">
        <v>9</v>
      </c>
      <c r="J43" s="12" t="s">
        <v>51</v>
      </c>
      <c r="K43" s="53" t="s">
        <v>8</v>
      </c>
      <c r="L43" s="54"/>
      <c r="M43" s="55"/>
    </row>
    <row r="44" spans="1:15" ht="180.75" customHeight="1" x14ac:dyDescent="0.25">
      <c r="A44" s="88"/>
      <c r="B44" s="29" t="s">
        <v>40</v>
      </c>
      <c r="C44" s="30" t="s">
        <v>87</v>
      </c>
      <c r="D44" s="4" t="s">
        <v>6</v>
      </c>
      <c r="E44" s="4" t="s">
        <v>11</v>
      </c>
      <c r="F44" s="4" t="s">
        <v>10</v>
      </c>
      <c r="G44" s="4">
        <v>437</v>
      </c>
      <c r="H44" s="4">
        <v>437</v>
      </c>
      <c r="I44" s="4" t="s">
        <v>9</v>
      </c>
      <c r="J44" s="12" t="s">
        <v>24</v>
      </c>
      <c r="K44" s="53" t="s">
        <v>8</v>
      </c>
      <c r="L44" s="54"/>
      <c r="M44" s="55"/>
    </row>
    <row r="45" spans="1:15" ht="136.5" customHeight="1" x14ac:dyDescent="0.25">
      <c r="A45" s="88"/>
      <c r="B45" s="29" t="s">
        <v>32</v>
      </c>
      <c r="C45" s="29" t="s">
        <v>88</v>
      </c>
      <c r="D45" s="4" t="s">
        <v>6</v>
      </c>
      <c r="E45" s="4" t="s">
        <v>59</v>
      </c>
      <c r="F45" s="11" t="s">
        <v>10</v>
      </c>
      <c r="G45" s="4">
        <v>16500</v>
      </c>
      <c r="H45" s="4">
        <v>16500</v>
      </c>
      <c r="I45" s="4" t="s">
        <v>9</v>
      </c>
      <c r="J45" s="12" t="s">
        <v>24</v>
      </c>
      <c r="K45" s="53" t="s">
        <v>8</v>
      </c>
      <c r="L45" s="54"/>
      <c r="M45" s="55"/>
    </row>
    <row r="46" spans="1:15" ht="174" customHeight="1" x14ac:dyDescent="0.25">
      <c r="A46" s="88"/>
      <c r="B46" s="29" t="s">
        <v>43</v>
      </c>
      <c r="C46" s="29" t="s">
        <v>80</v>
      </c>
      <c r="D46" s="1" t="s">
        <v>6</v>
      </c>
      <c r="E46" s="1" t="s">
        <v>62</v>
      </c>
      <c r="F46" s="1" t="s">
        <v>10</v>
      </c>
      <c r="G46" s="1">
        <v>112606</v>
      </c>
      <c r="H46" s="1">
        <v>112606</v>
      </c>
      <c r="I46" s="1" t="s">
        <v>9</v>
      </c>
      <c r="J46" s="2" t="s">
        <v>89</v>
      </c>
      <c r="K46" s="53" t="s">
        <v>8</v>
      </c>
      <c r="L46" s="54"/>
      <c r="M46" s="55"/>
    </row>
    <row r="47" spans="1:15" ht="196.5" customHeight="1" x14ac:dyDescent="0.25">
      <c r="A47" s="88"/>
      <c r="B47" s="29" t="s">
        <v>40</v>
      </c>
      <c r="C47" s="30" t="s">
        <v>90</v>
      </c>
      <c r="D47" s="1" t="s">
        <v>6</v>
      </c>
      <c r="E47" s="1" t="s">
        <v>62</v>
      </c>
      <c r="F47" s="3" t="s">
        <v>10</v>
      </c>
      <c r="G47" s="1">
        <v>688</v>
      </c>
      <c r="H47" s="1">
        <v>688</v>
      </c>
      <c r="I47" s="1" t="s">
        <v>9</v>
      </c>
      <c r="J47" s="2" t="s">
        <v>77</v>
      </c>
      <c r="K47" s="53" t="s">
        <v>8</v>
      </c>
      <c r="L47" s="54"/>
      <c r="M47" s="55"/>
    </row>
    <row r="48" spans="1:15" ht="168" customHeight="1" x14ac:dyDescent="0.25">
      <c r="A48" s="88"/>
      <c r="B48" s="29" t="s">
        <v>33</v>
      </c>
      <c r="C48" s="30" t="s">
        <v>143</v>
      </c>
      <c r="D48" s="1" t="s">
        <v>6</v>
      </c>
      <c r="E48" s="2" t="s">
        <v>82</v>
      </c>
      <c r="F48" s="2" t="s">
        <v>10</v>
      </c>
      <c r="G48" s="1">
        <v>3000</v>
      </c>
      <c r="H48" s="1">
        <v>3000</v>
      </c>
      <c r="I48" s="1" t="s">
        <v>9</v>
      </c>
      <c r="J48" s="2" t="s">
        <v>16</v>
      </c>
      <c r="K48" s="53" t="s">
        <v>8</v>
      </c>
      <c r="L48" s="54"/>
      <c r="M48" s="55"/>
    </row>
    <row r="49" spans="1:15" ht="63" x14ac:dyDescent="0.25">
      <c r="A49" s="88"/>
      <c r="B49" s="29" t="s">
        <v>47</v>
      </c>
      <c r="C49" s="29" t="s">
        <v>91</v>
      </c>
      <c r="D49" s="1" t="s">
        <v>6</v>
      </c>
      <c r="E49" s="1" t="s">
        <v>59</v>
      </c>
      <c r="F49" s="1" t="s">
        <v>18</v>
      </c>
      <c r="G49" s="1">
        <v>42614</v>
      </c>
      <c r="H49" s="1">
        <v>42614</v>
      </c>
      <c r="I49" s="1" t="s">
        <v>9</v>
      </c>
      <c r="J49" s="3" t="s">
        <v>92</v>
      </c>
      <c r="K49" s="96" t="s">
        <v>8</v>
      </c>
      <c r="L49" s="97"/>
      <c r="M49" s="98"/>
    </row>
    <row r="50" spans="1:15" ht="73.5" customHeight="1" thickBot="1" x14ac:dyDescent="0.3">
      <c r="A50" s="89"/>
      <c r="B50" s="17" t="s">
        <v>84</v>
      </c>
      <c r="C50" s="17" t="s">
        <v>151</v>
      </c>
      <c r="D50" s="17" t="s">
        <v>6</v>
      </c>
      <c r="E50" s="17" t="s">
        <v>68</v>
      </c>
      <c r="F50" s="17" t="s">
        <v>10</v>
      </c>
      <c r="G50" s="17">
        <v>138454</v>
      </c>
      <c r="H50" s="17">
        <v>138454</v>
      </c>
      <c r="I50" s="17" t="s">
        <v>9</v>
      </c>
      <c r="J50" s="19" t="s">
        <v>50</v>
      </c>
      <c r="K50" s="56" t="s">
        <v>8</v>
      </c>
      <c r="L50" s="57"/>
      <c r="M50" s="58"/>
      <c r="N50" s="110">
        <f>SUM(G42:G50)</f>
        <v>378315</v>
      </c>
      <c r="O50" s="108">
        <f>SUM(H42:H50)</f>
        <v>378315</v>
      </c>
    </row>
    <row r="51" spans="1:15" ht="136.5" customHeight="1" x14ac:dyDescent="0.25">
      <c r="A51" s="88" t="s">
        <v>168</v>
      </c>
      <c r="B51" s="50" t="s">
        <v>52</v>
      </c>
      <c r="C51" s="50" t="s">
        <v>74</v>
      </c>
      <c r="D51" s="8" t="s">
        <v>6</v>
      </c>
      <c r="E51" s="8" t="s">
        <v>75</v>
      </c>
      <c r="F51" s="8" t="s">
        <v>10</v>
      </c>
      <c r="G51" s="8">
        <v>211097</v>
      </c>
      <c r="H51" s="8">
        <v>211097</v>
      </c>
      <c r="I51" s="8" t="s">
        <v>9</v>
      </c>
      <c r="J51" s="9" t="s">
        <v>51</v>
      </c>
      <c r="K51" s="101" t="s">
        <v>8</v>
      </c>
      <c r="L51" s="101"/>
      <c r="M51" s="101"/>
    </row>
    <row r="52" spans="1:15" ht="105" customHeight="1" x14ac:dyDescent="0.25">
      <c r="A52" s="88"/>
      <c r="B52" s="30" t="s">
        <v>32</v>
      </c>
      <c r="C52" s="30" t="s">
        <v>86</v>
      </c>
      <c r="D52" s="4" t="s">
        <v>6</v>
      </c>
      <c r="E52" s="4" t="s">
        <v>93</v>
      </c>
      <c r="F52" s="4" t="s">
        <v>10</v>
      </c>
      <c r="G52" s="4">
        <v>40128</v>
      </c>
      <c r="H52" s="4">
        <v>40128</v>
      </c>
      <c r="I52" s="4" t="s">
        <v>9</v>
      </c>
      <c r="J52" s="12" t="s">
        <v>7</v>
      </c>
      <c r="K52" s="62" t="s">
        <v>8</v>
      </c>
      <c r="L52" s="79"/>
      <c r="M52" s="102"/>
    </row>
    <row r="53" spans="1:15" ht="155.25" customHeight="1" x14ac:dyDescent="0.25">
      <c r="A53" s="88"/>
      <c r="B53" s="30" t="s">
        <v>101</v>
      </c>
      <c r="C53" s="30" t="s">
        <v>78</v>
      </c>
      <c r="D53" s="4" t="s">
        <v>6</v>
      </c>
      <c r="E53" s="4" t="s">
        <v>93</v>
      </c>
      <c r="F53" s="4" t="s">
        <v>10</v>
      </c>
      <c r="G53" s="4">
        <v>730</v>
      </c>
      <c r="H53" s="4">
        <v>730</v>
      </c>
      <c r="I53" s="4" t="s">
        <v>9</v>
      </c>
      <c r="J53" s="12" t="s">
        <v>24</v>
      </c>
      <c r="K53" s="53" t="s">
        <v>8</v>
      </c>
      <c r="L53" s="54"/>
      <c r="M53" s="55"/>
    </row>
    <row r="54" spans="1:15" ht="95.25" customHeight="1" x14ac:dyDescent="0.25">
      <c r="A54" s="88"/>
      <c r="B54" s="30" t="s">
        <v>32</v>
      </c>
      <c r="C54" s="30" t="s">
        <v>94</v>
      </c>
      <c r="D54" s="4" t="s">
        <v>6</v>
      </c>
      <c r="E54" s="4" t="s">
        <v>59</v>
      </c>
      <c r="F54" s="11" t="s">
        <v>10</v>
      </c>
      <c r="G54" s="4">
        <v>32299</v>
      </c>
      <c r="H54" s="4">
        <v>32299</v>
      </c>
      <c r="I54" s="4" t="s">
        <v>9</v>
      </c>
      <c r="J54" s="12" t="s">
        <v>14</v>
      </c>
      <c r="K54" s="53" t="s">
        <v>8</v>
      </c>
      <c r="L54" s="54"/>
      <c r="M54" s="55"/>
    </row>
    <row r="55" spans="1:15" ht="120" x14ac:dyDescent="0.25">
      <c r="A55" s="88"/>
      <c r="B55" s="30" t="s">
        <v>43</v>
      </c>
      <c r="C55" s="29" t="s">
        <v>95</v>
      </c>
      <c r="D55" s="1" t="s">
        <v>6</v>
      </c>
      <c r="E55" s="1" t="s">
        <v>62</v>
      </c>
      <c r="F55" s="3" t="s">
        <v>10</v>
      </c>
      <c r="G55" s="1">
        <v>3500</v>
      </c>
      <c r="H55" s="1">
        <v>3500</v>
      </c>
      <c r="I55" s="1" t="s">
        <v>9</v>
      </c>
      <c r="J55" s="2" t="s">
        <v>96</v>
      </c>
      <c r="K55" s="53" t="s">
        <v>8</v>
      </c>
      <c r="L55" s="68"/>
      <c r="M55" s="69"/>
    </row>
    <row r="56" spans="1:15" ht="117.75" customHeight="1" x14ac:dyDescent="0.25">
      <c r="A56" s="88"/>
      <c r="B56" s="30" t="s">
        <v>55</v>
      </c>
      <c r="C56" s="30" t="s">
        <v>154</v>
      </c>
      <c r="D56" s="1" t="s">
        <v>6</v>
      </c>
      <c r="E56" s="1" t="s">
        <v>65</v>
      </c>
      <c r="F56" s="2" t="s">
        <v>10</v>
      </c>
      <c r="G56" s="1">
        <v>3500</v>
      </c>
      <c r="H56" s="1">
        <v>3500</v>
      </c>
      <c r="I56" s="1" t="s">
        <v>9</v>
      </c>
      <c r="J56" s="2" t="s">
        <v>16</v>
      </c>
      <c r="K56" s="53" t="s">
        <v>8</v>
      </c>
      <c r="L56" s="68"/>
      <c r="M56" s="69"/>
    </row>
    <row r="57" spans="1:15" ht="60" x14ac:dyDescent="0.25">
      <c r="A57" s="88"/>
      <c r="B57" s="77" t="s">
        <v>47</v>
      </c>
      <c r="C57" s="3" t="s">
        <v>167</v>
      </c>
      <c r="D57" s="1" t="s">
        <v>6</v>
      </c>
      <c r="E57" s="1" t="s">
        <v>59</v>
      </c>
      <c r="F57" s="2" t="s">
        <v>18</v>
      </c>
      <c r="G57" s="16">
        <v>60023</v>
      </c>
      <c r="H57" s="16">
        <v>60023</v>
      </c>
      <c r="I57" s="1" t="s">
        <v>9</v>
      </c>
      <c r="J57" s="2" t="s">
        <v>92</v>
      </c>
      <c r="K57" s="53" t="s">
        <v>8</v>
      </c>
      <c r="L57" s="68"/>
      <c r="M57" s="69"/>
    </row>
    <row r="58" spans="1:15" ht="142.5" x14ac:dyDescent="0.25">
      <c r="A58" s="88"/>
      <c r="B58" s="78"/>
      <c r="C58" s="15" t="s">
        <v>98</v>
      </c>
      <c r="D58" s="5" t="s">
        <v>6</v>
      </c>
      <c r="E58" s="7" t="s">
        <v>59</v>
      </c>
      <c r="F58" s="10" t="s">
        <v>10</v>
      </c>
      <c r="G58" s="5">
        <v>2000</v>
      </c>
      <c r="H58" s="5">
        <v>2000</v>
      </c>
      <c r="I58" s="5" t="s">
        <v>9</v>
      </c>
      <c r="J58" s="10" t="s">
        <v>26</v>
      </c>
      <c r="K58" s="53" t="s">
        <v>8</v>
      </c>
      <c r="L58" s="68"/>
      <c r="M58" s="69"/>
    </row>
    <row r="59" spans="1:15" ht="63.75" thickBot="1" x14ac:dyDescent="0.3">
      <c r="A59" s="89"/>
      <c r="B59" s="17" t="s">
        <v>84</v>
      </c>
      <c r="C59" s="17" t="s">
        <v>85</v>
      </c>
      <c r="D59" s="17" t="s">
        <v>6</v>
      </c>
      <c r="E59" s="17" t="s">
        <v>68</v>
      </c>
      <c r="F59" s="17" t="s">
        <v>10</v>
      </c>
      <c r="G59" s="17">
        <v>266259</v>
      </c>
      <c r="H59" s="17">
        <v>266259</v>
      </c>
      <c r="I59" s="17" t="s">
        <v>9</v>
      </c>
      <c r="J59" s="18" t="s">
        <v>161</v>
      </c>
      <c r="K59" s="56" t="s">
        <v>8</v>
      </c>
      <c r="L59" s="103"/>
      <c r="M59" s="104"/>
      <c r="N59" s="107">
        <f>SUM(G51:G59)</f>
        <v>619536</v>
      </c>
      <c r="O59" s="108">
        <f>SUM(H51:H59)</f>
        <v>619536</v>
      </c>
    </row>
    <row r="60" spans="1:15" ht="144.75" customHeight="1" x14ac:dyDescent="0.25">
      <c r="A60" s="111" t="s">
        <v>23</v>
      </c>
      <c r="B60" s="32" t="s">
        <v>52</v>
      </c>
      <c r="C60" s="40" t="s">
        <v>99</v>
      </c>
      <c r="D60" s="1" t="s">
        <v>6</v>
      </c>
      <c r="E60" s="1" t="s">
        <v>75</v>
      </c>
      <c r="F60" s="1" t="s">
        <v>10</v>
      </c>
      <c r="G60" s="1">
        <v>91383</v>
      </c>
      <c r="H60" s="1">
        <v>91383</v>
      </c>
      <c r="I60" s="1" t="s">
        <v>9</v>
      </c>
      <c r="J60" s="3" t="s">
        <v>51</v>
      </c>
      <c r="K60" s="53" t="s">
        <v>8</v>
      </c>
      <c r="L60" s="54"/>
      <c r="M60" s="55"/>
    </row>
    <row r="61" spans="1:15" ht="131.25" customHeight="1" x14ac:dyDescent="0.25">
      <c r="A61" s="111"/>
      <c r="B61" s="29" t="s">
        <v>32</v>
      </c>
      <c r="C61" s="30" t="s">
        <v>86</v>
      </c>
      <c r="D61" s="1" t="s">
        <v>6</v>
      </c>
      <c r="E61" s="1" t="s">
        <v>93</v>
      </c>
      <c r="F61" s="1" t="s">
        <v>10</v>
      </c>
      <c r="G61" s="1">
        <v>31259</v>
      </c>
      <c r="H61" s="1">
        <v>31259</v>
      </c>
      <c r="I61" s="1" t="s">
        <v>9</v>
      </c>
      <c r="J61" s="2" t="s">
        <v>100</v>
      </c>
      <c r="K61" s="53" t="s">
        <v>8</v>
      </c>
      <c r="L61" s="54"/>
      <c r="M61" s="55"/>
    </row>
    <row r="62" spans="1:15" ht="155.25" customHeight="1" x14ac:dyDescent="0.25">
      <c r="A62" s="111"/>
      <c r="B62" s="30" t="s">
        <v>101</v>
      </c>
      <c r="C62" s="30" t="s">
        <v>78</v>
      </c>
      <c r="D62" s="1" t="s">
        <v>6</v>
      </c>
      <c r="E62" s="1" t="s">
        <v>93</v>
      </c>
      <c r="F62" s="1" t="s">
        <v>10</v>
      </c>
      <c r="G62" s="1">
        <v>516</v>
      </c>
      <c r="H62" s="1">
        <v>516</v>
      </c>
      <c r="I62" s="1" t="s">
        <v>9</v>
      </c>
      <c r="J62" s="2" t="s">
        <v>102</v>
      </c>
      <c r="K62" s="53" t="s">
        <v>8</v>
      </c>
      <c r="L62" s="54"/>
      <c r="M62" s="55"/>
    </row>
    <row r="63" spans="1:15" ht="110.25" x14ac:dyDescent="0.25">
      <c r="A63" s="111"/>
      <c r="B63" s="29" t="s">
        <v>32</v>
      </c>
      <c r="C63" s="30" t="s">
        <v>79</v>
      </c>
      <c r="D63" s="1" t="s">
        <v>6</v>
      </c>
      <c r="E63" s="1" t="s">
        <v>59</v>
      </c>
      <c r="F63" s="3" t="s">
        <v>10</v>
      </c>
      <c r="G63" s="1">
        <v>19900</v>
      </c>
      <c r="H63" s="1">
        <v>19900</v>
      </c>
      <c r="I63" s="1" t="s">
        <v>9</v>
      </c>
      <c r="J63" s="2" t="s">
        <v>24</v>
      </c>
      <c r="K63" s="53" t="s">
        <v>8</v>
      </c>
      <c r="L63" s="68"/>
      <c r="M63" s="69"/>
    </row>
    <row r="64" spans="1:15" ht="159" customHeight="1" x14ac:dyDescent="0.25">
      <c r="A64" s="111"/>
      <c r="B64" s="29" t="s">
        <v>43</v>
      </c>
      <c r="C64" s="29" t="s">
        <v>103</v>
      </c>
      <c r="D64" s="1" t="s">
        <v>6</v>
      </c>
      <c r="E64" s="1" t="s">
        <v>62</v>
      </c>
      <c r="F64" s="3" t="s">
        <v>10</v>
      </c>
      <c r="G64" s="1">
        <v>64742</v>
      </c>
      <c r="H64" s="1">
        <v>64742</v>
      </c>
      <c r="I64" s="1" t="s">
        <v>9</v>
      </c>
      <c r="J64" s="2" t="s">
        <v>104</v>
      </c>
      <c r="K64" s="53" t="s">
        <v>8</v>
      </c>
      <c r="L64" s="54"/>
      <c r="M64" s="55"/>
    </row>
    <row r="65" spans="1:15" ht="151.5" customHeight="1" x14ac:dyDescent="0.25">
      <c r="A65" s="111"/>
      <c r="B65" s="30" t="s">
        <v>106</v>
      </c>
      <c r="C65" s="30" t="s">
        <v>105</v>
      </c>
      <c r="D65" s="1" t="s">
        <v>6</v>
      </c>
      <c r="E65" s="1" t="s">
        <v>62</v>
      </c>
      <c r="F65" s="3" t="s">
        <v>10</v>
      </c>
      <c r="G65" s="1">
        <v>816</v>
      </c>
      <c r="H65" s="1">
        <v>816</v>
      </c>
      <c r="I65" s="1" t="s">
        <v>9</v>
      </c>
      <c r="J65" s="2" t="s">
        <v>107</v>
      </c>
      <c r="K65" s="53" t="s">
        <v>8</v>
      </c>
      <c r="L65" s="54"/>
      <c r="M65" s="55"/>
    </row>
    <row r="66" spans="1:15" ht="136.5" customHeight="1" x14ac:dyDescent="0.25">
      <c r="A66" s="111"/>
      <c r="B66" s="29" t="s">
        <v>55</v>
      </c>
      <c r="C66" s="30" t="s">
        <v>143</v>
      </c>
      <c r="D66" s="1" t="s">
        <v>6</v>
      </c>
      <c r="E66" s="1" t="s">
        <v>82</v>
      </c>
      <c r="F66" s="2" t="s">
        <v>10</v>
      </c>
      <c r="G66" s="16">
        <v>1180</v>
      </c>
      <c r="H66" s="1">
        <v>1180</v>
      </c>
      <c r="I66" s="1" t="s">
        <v>9</v>
      </c>
      <c r="J66" s="2" t="s">
        <v>16</v>
      </c>
      <c r="K66" s="53" t="s">
        <v>8</v>
      </c>
      <c r="L66" s="54"/>
      <c r="M66" s="55"/>
    </row>
    <row r="67" spans="1:15" ht="63" x14ac:dyDescent="0.25">
      <c r="A67" s="111"/>
      <c r="B67" s="29" t="s">
        <v>47</v>
      </c>
      <c r="C67" s="30" t="s">
        <v>108</v>
      </c>
      <c r="D67" s="13" t="s">
        <v>6</v>
      </c>
      <c r="E67" s="13" t="s">
        <v>59</v>
      </c>
      <c r="F67" s="13" t="s">
        <v>18</v>
      </c>
      <c r="G67" s="13">
        <v>130567</v>
      </c>
      <c r="H67" s="13">
        <v>130567</v>
      </c>
      <c r="I67" s="13" t="s">
        <v>9</v>
      </c>
      <c r="J67" s="10" t="s">
        <v>92</v>
      </c>
      <c r="K67" s="96" t="s">
        <v>8</v>
      </c>
      <c r="L67" s="97"/>
      <c r="M67" s="98"/>
    </row>
    <row r="68" spans="1:15" ht="63.75" thickBot="1" x14ac:dyDescent="0.3">
      <c r="A68" s="112"/>
      <c r="B68" s="17" t="s">
        <v>84</v>
      </c>
      <c r="C68" s="19" t="s">
        <v>109</v>
      </c>
      <c r="D68" s="17" t="s">
        <v>6</v>
      </c>
      <c r="E68" s="17" t="s">
        <v>68</v>
      </c>
      <c r="F68" s="17" t="s">
        <v>10</v>
      </c>
      <c r="G68" s="17">
        <v>30727</v>
      </c>
      <c r="H68" s="17">
        <v>30727</v>
      </c>
      <c r="I68" s="17" t="s">
        <v>9</v>
      </c>
      <c r="J68" s="18" t="s">
        <v>161</v>
      </c>
      <c r="K68" s="56" t="s">
        <v>8</v>
      </c>
      <c r="L68" s="57"/>
      <c r="M68" s="58"/>
      <c r="N68" s="107">
        <f>SUM(G60:G68)</f>
        <v>371090</v>
      </c>
      <c r="O68" s="108">
        <f>SUM(H60:H68)</f>
        <v>371090</v>
      </c>
    </row>
    <row r="69" spans="1:15" ht="129.75" customHeight="1" x14ac:dyDescent="0.25">
      <c r="A69" s="88" t="s">
        <v>164</v>
      </c>
      <c r="B69" s="33" t="s">
        <v>52</v>
      </c>
      <c r="C69" s="35" t="s">
        <v>74</v>
      </c>
      <c r="D69" s="1" t="s">
        <v>6</v>
      </c>
      <c r="E69" s="1" t="s">
        <v>75</v>
      </c>
      <c r="F69" s="1" t="s">
        <v>10</v>
      </c>
      <c r="G69" s="1">
        <v>40570</v>
      </c>
      <c r="H69" s="1">
        <v>40570</v>
      </c>
      <c r="I69" s="4" t="s">
        <v>9</v>
      </c>
      <c r="J69" s="12" t="s">
        <v>110</v>
      </c>
      <c r="K69" s="62" t="s">
        <v>8</v>
      </c>
      <c r="L69" s="63"/>
      <c r="M69" s="64"/>
    </row>
    <row r="70" spans="1:15" ht="119.25" customHeight="1" x14ac:dyDescent="0.25">
      <c r="A70" s="88"/>
      <c r="B70" s="29" t="s">
        <v>32</v>
      </c>
      <c r="C70" s="30" t="s">
        <v>86</v>
      </c>
      <c r="D70" s="1" t="s">
        <v>6</v>
      </c>
      <c r="E70" s="1" t="s">
        <v>93</v>
      </c>
      <c r="F70" s="1" t="s">
        <v>10</v>
      </c>
      <c r="G70" s="1">
        <v>19102</v>
      </c>
      <c r="H70" s="1">
        <v>19102</v>
      </c>
      <c r="I70" s="1" t="s">
        <v>9</v>
      </c>
      <c r="J70" s="2" t="s">
        <v>77</v>
      </c>
      <c r="K70" s="62" t="s">
        <v>8</v>
      </c>
      <c r="L70" s="63"/>
      <c r="M70" s="64"/>
    </row>
    <row r="71" spans="1:15" ht="161.25" customHeight="1" x14ac:dyDescent="0.25">
      <c r="A71" s="88"/>
      <c r="B71" s="30" t="s">
        <v>106</v>
      </c>
      <c r="C71" s="30" t="s">
        <v>87</v>
      </c>
      <c r="D71" s="1" t="s">
        <v>6</v>
      </c>
      <c r="E71" s="1" t="s">
        <v>93</v>
      </c>
      <c r="F71" s="1" t="s">
        <v>10</v>
      </c>
      <c r="G71" s="1">
        <v>611</v>
      </c>
      <c r="H71" s="1">
        <v>611</v>
      </c>
      <c r="I71" s="1" t="s">
        <v>9</v>
      </c>
      <c r="J71" s="2" t="s">
        <v>77</v>
      </c>
      <c r="K71" s="53" t="s">
        <v>8</v>
      </c>
      <c r="L71" s="54"/>
      <c r="M71" s="55"/>
    </row>
    <row r="72" spans="1:15" ht="113.25" customHeight="1" x14ac:dyDescent="0.25">
      <c r="A72" s="88"/>
      <c r="B72" s="29" t="s">
        <v>32</v>
      </c>
      <c r="C72" s="29" t="s">
        <v>111</v>
      </c>
      <c r="D72" s="1" t="s">
        <v>6</v>
      </c>
      <c r="E72" s="1" t="s">
        <v>59</v>
      </c>
      <c r="F72" s="3" t="s">
        <v>10</v>
      </c>
      <c r="G72" s="1">
        <v>5216</v>
      </c>
      <c r="H72" s="1">
        <v>5216</v>
      </c>
      <c r="I72" s="1" t="s">
        <v>9</v>
      </c>
      <c r="J72" s="2" t="s">
        <v>112</v>
      </c>
      <c r="K72" s="53" t="s">
        <v>8</v>
      </c>
      <c r="L72" s="54"/>
      <c r="M72" s="55"/>
    </row>
    <row r="73" spans="1:15" ht="175.5" customHeight="1" x14ac:dyDescent="0.25">
      <c r="A73" s="88"/>
      <c r="B73" s="29" t="s">
        <v>43</v>
      </c>
      <c r="C73" s="30" t="s">
        <v>113</v>
      </c>
      <c r="D73" s="1" t="s">
        <v>6</v>
      </c>
      <c r="E73" s="1" t="s">
        <v>62</v>
      </c>
      <c r="F73" s="3" t="s">
        <v>10</v>
      </c>
      <c r="G73" s="1">
        <v>34286</v>
      </c>
      <c r="H73" s="1">
        <v>34286</v>
      </c>
      <c r="I73" s="1" t="s">
        <v>9</v>
      </c>
      <c r="J73" s="2" t="s">
        <v>104</v>
      </c>
      <c r="K73" s="53" t="s">
        <v>8</v>
      </c>
      <c r="L73" s="54"/>
      <c r="M73" s="55"/>
    </row>
    <row r="74" spans="1:15" ht="199.5" customHeight="1" x14ac:dyDescent="0.25">
      <c r="A74" s="88"/>
      <c r="B74" s="29" t="s">
        <v>106</v>
      </c>
      <c r="C74" s="30" t="s">
        <v>105</v>
      </c>
      <c r="D74" s="1" t="s">
        <v>6</v>
      </c>
      <c r="E74" s="1" t="s">
        <v>62</v>
      </c>
      <c r="F74" s="3" t="s">
        <v>10</v>
      </c>
      <c r="G74" s="1">
        <v>611</v>
      </c>
      <c r="H74" s="1">
        <v>611</v>
      </c>
      <c r="I74" s="1" t="s">
        <v>9</v>
      </c>
      <c r="J74" s="2" t="s">
        <v>104</v>
      </c>
      <c r="K74" s="53" t="s">
        <v>8</v>
      </c>
      <c r="L74" s="54"/>
      <c r="M74" s="55"/>
    </row>
    <row r="75" spans="1:15" ht="148.5" customHeight="1" x14ac:dyDescent="0.25">
      <c r="A75" s="88"/>
      <c r="B75" s="29" t="s">
        <v>55</v>
      </c>
      <c r="C75" s="30" t="s">
        <v>143</v>
      </c>
      <c r="D75" s="1" t="s">
        <v>6</v>
      </c>
      <c r="E75" s="1" t="s">
        <v>65</v>
      </c>
      <c r="F75" s="2" t="s">
        <v>10</v>
      </c>
      <c r="G75" s="1">
        <v>7100</v>
      </c>
      <c r="H75" s="1">
        <v>7100</v>
      </c>
      <c r="I75" s="1" t="s">
        <v>9</v>
      </c>
      <c r="J75" s="2" t="s">
        <v>16</v>
      </c>
      <c r="K75" s="53" t="s">
        <v>8</v>
      </c>
      <c r="L75" s="54"/>
      <c r="M75" s="55"/>
    </row>
    <row r="76" spans="1:15" ht="63" x14ac:dyDescent="0.25">
      <c r="A76" s="88"/>
      <c r="B76" s="29" t="s">
        <v>47</v>
      </c>
      <c r="C76" s="29" t="s">
        <v>91</v>
      </c>
      <c r="D76" s="1" t="s">
        <v>6</v>
      </c>
      <c r="E76" s="1" t="s">
        <v>59</v>
      </c>
      <c r="F76" s="1" t="s">
        <v>18</v>
      </c>
      <c r="G76" s="1">
        <v>99963</v>
      </c>
      <c r="H76" s="1">
        <v>99963</v>
      </c>
      <c r="I76" s="1" t="s">
        <v>9</v>
      </c>
      <c r="J76" s="2" t="s">
        <v>92</v>
      </c>
      <c r="K76" s="53" t="s">
        <v>8</v>
      </c>
      <c r="L76" s="54"/>
      <c r="M76" s="55"/>
    </row>
    <row r="77" spans="1:15" ht="90" customHeight="1" thickBot="1" x14ac:dyDescent="0.3">
      <c r="A77" s="89"/>
      <c r="B77" s="17" t="s">
        <v>114</v>
      </c>
      <c r="C77" s="17" t="s">
        <v>85</v>
      </c>
      <c r="D77" s="20" t="s">
        <v>6</v>
      </c>
      <c r="E77" s="21" t="s">
        <v>115</v>
      </c>
      <c r="F77" s="20" t="s">
        <v>10</v>
      </c>
      <c r="G77" s="20">
        <v>3158</v>
      </c>
      <c r="H77" s="20">
        <v>3158</v>
      </c>
      <c r="I77" s="17" t="s">
        <v>9</v>
      </c>
      <c r="J77" s="18" t="s">
        <v>161</v>
      </c>
      <c r="K77" s="56" t="s">
        <v>8</v>
      </c>
      <c r="L77" s="57"/>
      <c r="M77" s="58"/>
      <c r="N77" s="107">
        <f>SUM(G69:G77)</f>
        <v>210617</v>
      </c>
      <c r="O77" s="108">
        <f>SUM(H69:H77)</f>
        <v>210617</v>
      </c>
    </row>
    <row r="78" spans="1:15" ht="126.75" customHeight="1" x14ac:dyDescent="0.25">
      <c r="A78" s="113" t="s">
        <v>25</v>
      </c>
      <c r="B78" s="33" t="s">
        <v>52</v>
      </c>
      <c r="C78" s="35" t="s">
        <v>74</v>
      </c>
      <c r="D78" s="1" t="s">
        <v>6</v>
      </c>
      <c r="E78" s="1" t="s">
        <v>75</v>
      </c>
      <c r="F78" s="1" t="s">
        <v>10</v>
      </c>
      <c r="G78" s="1">
        <v>65804</v>
      </c>
      <c r="H78" s="1">
        <v>65804</v>
      </c>
      <c r="I78" s="4" t="s">
        <v>9</v>
      </c>
      <c r="J78" s="12" t="s">
        <v>116</v>
      </c>
      <c r="K78" s="62" t="s">
        <v>8</v>
      </c>
      <c r="L78" s="63"/>
      <c r="M78" s="64"/>
    </row>
    <row r="79" spans="1:15" ht="110.25" x14ac:dyDescent="0.25">
      <c r="A79" s="114"/>
      <c r="B79" s="29" t="s">
        <v>32</v>
      </c>
      <c r="C79" s="30" t="s">
        <v>86</v>
      </c>
      <c r="D79" s="1" t="s">
        <v>6</v>
      </c>
      <c r="E79" s="1" t="s">
        <v>93</v>
      </c>
      <c r="F79" s="1" t="s">
        <v>10</v>
      </c>
      <c r="G79" s="1">
        <v>26872</v>
      </c>
      <c r="H79" s="1">
        <v>26872</v>
      </c>
      <c r="I79" s="1" t="s">
        <v>9</v>
      </c>
      <c r="J79" s="2" t="s">
        <v>102</v>
      </c>
      <c r="K79" s="62" t="s">
        <v>8</v>
      </c>
      <c r="L79" s="63"/>
      <c r="M79" s="64"/>
    </row>
    <row r="80" spans="1:15" ht="180.75" customHeight="1" x14ac:dyDescent="0.25">
      <c r="A80" s="114"/>
      <c r="B80" s="29" t="s">
        <v>117</v>
      </c>
      <c r="C80" s="30" t="s">
        <v>87</v>
      </c>
      <c r="D80" s="1" t="s">
        <v>6</v>
      </c>
      <c r="E80" s="1" t="s">
        <v>93</v>
      </c>
      <c r="F80" s="1" t="s">
        <v>10</v>
      </c>
      <c r="G80" s="1">
        <v>481</v>
      </c>
      <c r="H80" s="1">
        <v>481</v>
      </c>
      <c r="I80" s="1" t="s">
        <v>9</v>
      </c>
      <c r="J80" s="2" t="s">
        <v>104</v>
      </c>
      <c r="K80" s="62" t="s">
        <v>8</v>
      </c>
      <c r="L80" s="63"/>
      <c r="M80" s="64"/>
    </row>
    <row r="81" spans="1:15" ht="61.5" customHeight="1" x14ac:dyDescent="0.25">
      <c r="A81" s="114"/>
      <c r="B81" s="29" t="s">
        <v>32</v>
      </c>
      <c r="C81" s="30" t="s">
        <v>79</v>
      </c>
      <c r="D81" s="1" t="s">
        <v>6</v>
      </c>
      <c r="E81" s="1" t="s">
        <v>59</v>
      </c>
      <c r="F81" s="2" t="s">
        <v>10</v>
      </c>
      <c r="G81" s="1">
        <v>17828</v>
      </c>
      <c r="H81" s="1">
        <v>17828</v>
      </c>
      <c r="I81" s="1" t="s">
        <v>9</v>
      </c>
      <c r="J81" s="2" t="s">
        <v>112</v>
      </c>
      <c r="K81" s="62" t="s">
        <v>8</v>
      </c>
      <c r="L81" s="63"/>
      <c r="M81" s="64"/>
    </row>
    <row r="82" spans="1:15" ht="165.75" customHeight="1" x14ac:dyDescent="0.25">
      <c r="A82" s="114"/>
      <c r="B82" s="29" t="s">
        <v>43</v>
      </c>
      <c r="C82" s="29" t="s">
        <v>80</v>
      </c>
      <c r="D82" s="1" t="s">
        <v>6</v>
      </c>
      <c r="E82" s="1" t="s">
        <v>62</v>
      </c>
      <c r="F82" s="3" t="s">
        <v>10</v>
      </c>
      <c r="G82" s="1">
        <v>900</v>
      </c>
      <c r="H82" s="1">
        <v>900</v>
      </c>
      <c r="I82" s="1" t="s">
        <v>9</v>
      </c>
      <c r="J82" s="2" t="s">
        <v>118</v>
      </c>
      <c r="K82" s="62" t="s">
        <v>8</v>
      </c>
      <c r="L82" s="63"/>
      <c r="M82" s="64"/>
    </row>
    <row r="83" spans="1:15" ht="138.75" customHeight="1" x14ac:dyDescent="0.25">
      <c r="A83" s="114"/>
      <c r="B83" s="29" t="s">
        <v>55</v>
      </c>
      <c r="C83" s="30" t="s">
        <v>143</v>
      </c>
      <c r="D83" s="1" t="s">
        <v>6</v>
      </c>
      <c r="E83" s="1" t="s">
        <v>82</v>
      </c>
      <c r="F83" s="2" t="s">
        <v>10</v>
      </c>
      <c r="G83" s="1">
        <v>1800</v>
      </c>
      <c r="H83" s="1">
        <v>1800</v>
      </c>
      <c r="I83" s="1" t="s">
        <v>9</v>
      </c>
      <c r="J83" s="2" t="s">
        <v>119</v>
      </c>
      <c r="K83" s="62" t="s">
        <v>8</v>
      </c>
      <c r="L83" s="63"/>
      <c r="M83" s="64"/>
    </row>
    <row r="84" spans="1:15" ht="64.5" thickBot="1" x14ac:dyDescent="0.3">
      <c r="A84" s="114"/>
      <c r="B84" s="29" t="s">
        <v>47</v>
      </c>
      <c r="C84" s="29" t="s">
        <v>91</v>
      </c>
      <c r="D84" s="1" t="s">
        <v>6</v>
      </c>
      <c r="E84" s="1" t="s">
        <v>59</v>
      </c>
      <c r="F84" s="1" t="s">
        <v>18</v>
      </c>
      <c r="G84" s="1">
        <v>55039</v>
      </c>
      <c r="H84" s="1">
        <v>55039</v>
      </c>
      <c r="I84" s="1" t="s">
        <v>9</v>
      </c>
      <c r="J84" s="2" t="s">
        <v>17</v>
      </c>
      <c r="K84" s="62" t="s">
        <v>8</v>
      </c>
      <c r="L84" s="63"/>
      <c r="M84" s="64"/>
    </row>
    <row r="85" spans="1:15" ht="63.75" thickBot="1" x14ac:dyDescent="0.3">
      <c r="A85" s="115"/>
      <c r="B85" s="17" t="s">
        <v>84</v>
      </c>
      <c r="C85" s="17" t="s">
        <v>85</v>
      </c>
      <c r="D85" s="22" t="s">
        <v>6</v>
      </c>
      <c r="E85" s="23" t="s">
        <v>68</v>
      </c>
      <c r="F85" s="22" t="s">
        <v>10</v>
      </c>
      <c r="G85" s="22">
        <v>482527</v>
      </c>
      <c r="H85" s="22">
        <v>482527</v>
      </c>
      <c r="I85" s="17" t="s">
        <v>9</v>
      </c>
      <c r="J85" s="17" t="s">
        <v>161</v>
      </c>
      <c r="K85" s="56" t="s">
        <v>8</v>
      </c>
      <c r="L85" s="57"/>
      <c r="M85" s="58"/>
      <c r="N85" s="107">
        <f>SUM(G78:G85)</f>
        <v>651251</v>
      </c>
      <c r="O85" s="108">
        <f>SUM(H78:H85)</f>
        <v>651251</v>
      </c>
    </row>
    <row r="86" spans="1:15" ht="126" x14ac:dyDescent="0.25">
      <c r="A86" s="113" t="s">
        <v>27</v>
      </c>
      <c r="B86" s="33" t="s">
        <v>38</v>
      </c>
      <c r="C86" s="35" t="s">
        <v>74</v>
      </c>
      <c r="D86" s="1" t="s">
        <v>6</v>
      </c>
      <c r="E86" s="1" t="s">
        <v>75</v>
      </c>
      <c r="F86" s="1" t="s">
        <v>10</v>
      </c>
      <c r="G86" s="1">
        <v>141682</v>
      </c>
      <c r="H86" s="1">
        <v>141682</v>
      </c>
      <c r="I86" s="8" t="s">
        <v>9</v>
      </c>
      <c r="J86" s="9" t="s">
        <v>120</v>
      </c>
      <c r="K86" s="59" t="s">
        <v>8</v>
      </c>
      <c r="L86" s="60"/>
      <c r="M86" s="61"/>
    </row>
    <row r="87" spans="1:15" ht="122.25" customHeight="1" x14ac:dyDescent="0.25">
      <c r="A87" s="114"/>
      <c r="B87" s="29" t="s">
        <v>32</v>
      </c>
      <c r="C87" s="30" t="s">
        <v>121</v>
      </c>
      <c r="D87" s="1" t="s">
        <v>6</v>
      </c>
      <c r="E87" s="1" t="s">
        <v>93</v>
      </c>
      <c r="F87" s="1" t="s">
        <v>10</v>
      </c>
      <c r="G87" s="1">
        <v>25429</v>
      </c>
      <c r="H87" s="1">
        <v>25429</v>
      </c>
      <c r="I87" s="1" t="s">
        <v>9</v>
      </c>
      <c r="J87" s="2" t="s">
        <v>102</v>
      </c>
      <c r="K87" s="53" t="s">
        <v>8</v>
      </c>
      <c r="L87" s="54"/>
      <c r="M87" s="55"/>
    </row>
    <row r="88" spans="1:15" ht="165" customHeight="1" x14ac:dyDescent="0.25">
      <c r="A88" s="114"/>
      <c r="B88" s="30" t="s">
        <v>123</v>
      </c>
      <c r="C88" s="30" t="s">
        <v>122</v>
      </c>
      <c r="D88" s="1" t="s">
        <v>6</v>
      </c>
      <c r="E88" s="1" t="s">
        <v>93</v>
      </c>
      <c r="F88" s="1" t="s">
        <v>10</v>
      </c>
      <c r="G88" s="1">
        <v>405</v>
      </c>
      <c r="H88" s="1">
        <v>405</v>
      </c>
      <c r="I88" s="1" t="s">
        <v>9</v>
      </c>
      <c r="J88" s="2" t="s">
        <v>12</v>
      </c>
      <c r="K88" s="53" t="s">
        <v>8</v>
      </c>
      <c r="L88" s="54"/>
      <c r="M88" s="55"/>
    </row>
    <row r="89" spans="1:15" ht="94.5" customHeight="1" x14ac:dyDescent="0.25">
      <c r="A89" s="114"/>
      <c r="B89" s="29" t="s">
        <v>32</v>
      </c>
      <c r="C89" s="30" t="s">
        <v>79</v>
      </c>
      <c r="D89" s="1" t="s">
        <v>6</v>
      </c>
      <c r="E89" s="3" t="s">
        <v>124</v>
      </c>
      <c r="F89" s="3" t="s">
        <v>10</v>
      </c>
      <c r="G89" s="1">
        <v>19110</v>
      </c>
      <c r="H89" s="1">
        <v>19110</v>
      </c>
      <c r="I89" s="1" t="s">
        <v>9</v>
      </c>
      <c r="J89" s="2" t="s">
        <v>112</v>
      </c>
      <c r="K89" s="53" t="s">
        <v>8</v>
      </c>
      <c r="L89" s="54"/>
      <c r="M89" s="55"/>
    </row>
    <row r="90" spans="1:15" ht="170.25" customHeight="1" x14ac:dyDescent="0.25">
      <c r="A90" s="114"/>
      <c r="B90" s="29" t="s">
        <v>43</v>
      </c>
      <c r="C90" s="29" t="s">
        <v>103</v>
      </c>
      <c r="D90" s="1" t="s">
        <v>6</v>
      </c>
      <c r="E90" s="1" t="s">
        <v>62</v>
      </c>
      <c r="F90" s="1" t="s">
        <v>10</v>
      </c>
      <c r="G90" s="1">
        <v>32266</v>
      </c>
      <c r="H90" s="1">
        <v>32266</v>
      </c>
      <c r="I90" s="1" t="s">
        <v>9</v>
      </c>
      <c r="J90" s="2" t="s">
        <v>89</v>
      </c>
      <c r="K90" s="53" t="s">
        <v>8</v>
      </c>
      <c r="L90" s="54"/>
      <c r="M90" s="55"/>
    </row>
    <row r="91" spans="1:15" ht="180.75" customHeight="1" x14ac:dyDescent="0.25">
      <c r="A91" s="114"/>
      <c r="B91" s="30" t="s">
        <v>123</v>
      </c>
      <c r="C91" s="30" t="s">
        <v>125</v>
      </c>
      <c r="D91" s="1" t="s">
        <v>6</v>
      </c>
      <c r="E91" s="1" t="s">
        <v>62</v>
      </c>
      <c r="F91" s="3" t="s">
        <v>10</v>
      </c>
      <c r="G91" s="1">
        <v>405</v>
      </c>
      <c r="H91" s="1">
        <v>405</v>
      </c>
      <c r="I91" s="1" t="s">
        <v>9</v>
      </c>
      <c r="J91" s="2" t="s">
        <v>89</v>
      </c>
      <c r="K91" s="53" t="s">
        <v>8</v>
      </c>
      <c r="L91" s="54"/>
      <c r="M91" s="55"/>
    </row>
    <row r="92" spans="1:15" ht="127.5" customHeight="1" x14ac:dyDescent="0.25">
      <c r="A92" s="114"/>
      <c r="B92" s="29" t="s">
        <v>55</v>
      </c>
      <c r="C92" s="30" t="s">
        <v>143</v>
      </c>
      <c r="D92" s="1" t="s">
        <v>6</v>
      </c>
      <c r="E92" s="1" t="s">
        <v>82</v>
      </c>
      <c r="F92" s="2" t="s">
        <v>10</v>
      </c>
      <c r="G92" s="1">
        <v>2781</v>
      </c>
      <c r="H92" s="1">
        <v>2780</v>
      </c>
      <c r="I92" s="1" t="s">
        <v>9</v>
      </c>
      <c r="J92" s="2" t="s">
        <v>16</v>
      </c>
      <c r="K92" s="53" t="s">
        <v>8</v>
      </c>
      <c r="L92" s="54"/>
      <c r="M92" s="55"/>
    </row>
    <row r="93" spans="1:15" ht="63" x14ac:dyDescent="0.25">
      <c r="A93" s="114"/>
      <c r="B93" s="77" t="s">
        <v>47</v>
      </c>
      <c r="C93" s="1" t="s">
        <v>97</v>
      </c>
      <c r="D93" s="1" t="s">
        <v>6</v>
      </c>
      <c r="E93" s="3" t="s">
        <v>59</v>
      </c>
      <c r="F93" s="1" t="s">
        <v>18</v>
      </c>
      <c r="G93" s="1">
        <v>251969</v>
      </c>
      <c r="H93" s="1">
        <v>251969</v>
      </c>
      <c r="I93" s="1" t="s">
        <v>9</v>
      </c>
      <c r="J93" s="2" t="s">
        <v>126</v>
      </c>
      <c r="K93" s="53" t="s">
        <v>8</v>
      </c>
      <c r="L93" s="54"/>
      <c r="M93" s="55"/>
    </row>
    <row r="94" spans="1:15" ht="148.5" customHeight="1" x14ac:dyDescent="0.25">
      <c r="A94" s="114"/>
      <c r="B94" s="78"/>
      <c r="C94" s="12" t="s">
        <v>127</v>
      </c>
      <c r="D94" s="1" t="s">
        <v>6</v>
      </c>
      <c r="E94" s="3" t="s">
        <v>59</v>
      </c>
      <c r="F94" s="3" t="s">
        <v>10</v>
      </c>
      <c r="G94" s="1">
        <v>1000</v>
      </c>
      <c r="H94" s="1">
        <v>1000</v>
      </c>
      <c r="I94" s="1" t="s">
        <v>9</v>
      </c>
      <c r="J94" s="2" t="s">
        <v>128</v>
      </c>
      <c r="K94" s="53" t="s">
        <v>8</v>
      </c>
      <c r="L94" s="54"/>
      <c r="M94" s="55"/>
    </row>
    <row r="95" spans="1:15" ht="63.75" thickBot="1" x14ac:dyDescent="0.3">
      <c r="A95" s="115"/>
      <c r="B95" s="17" t="s">
        <v>84</v>
      </c>
      <c r="C95" s="17" t="s">
        <v>85</v>
      </c>
      <c r="D95" s="41" t="s">
        <v>6</v>
      </c>
      <c r="E95" s="18" t="s">
        <v>68</v>
      </c>
      <c r="F95" s="41" t="s">
        <v>10</v>
      </c>
      <c r="G95" s="41">
        <v>12959</v>
      </c>
      <c r="H95" s="41">
        <v>12959</v>
      </c>
      <c r="I95" s="17" t="s">
        <v>9</v>
      </c>
      <c r="J95" s="19" t="s">
        <v>161</v>
      </c>
      <c r="K95" s="56" t="s">
        <v>8</v>
      </c>
      <c r="L95" s="57"/>
      <c r="M95" s="58"/>
      <c r="N95" s="107">
        <f>SUM(G86:G95)</f>
        <v>488006</v>
      </c>
      <c r="O95" s="108">
        <f>SUM(H86:H95)</f>
        <v>488005</v>
      </c>
    </row>
    <row r="96" spans="1:15" ht="141" customHeight="1" x14ac:dyDescent="0.25">
      <c r="A96" s="65" t="s">
        <v>28</v>
      </c>
      <c r="B96" s="33" t="s">
        <v>38</v>
      </c>
      <c r="C96" s="35" t="s">
        <v>74</v>
      </c>
      <c r="D96" s="36" t="s">
        <v>6</v>
      </c>
      <c r="E96" s="36" t="s">
        <v>129</v>
      </c>
      <c r="F96" s="36" t="s">
        <v>10</v>
      </c>
      <c r="G96" s="36">
        <v>29558</v>
      </c>
      <c r="H96" s="36">
        <v>29558</v>
      </c>
      <c r="I96" s="36" t="s">
        <v>9</v>
      </c>
      <c r="J96" s="39" t="s">
        <v>110</v>
      </c>
      <c r="K96" s="59" t="s">
        <v>8</v>
      </c>
      <c r="L96" s="70"/>
      <c r="M96" s="71"/>
    </row>
    <row r="97" spans="1:15" ht="113.25" customHeight="1" x14ac:dyDescent="0.25">
      <c r="A97" s="66"/>
      <c r="B97" s="29" t="s">
        <v>32</v>
      </c>
      <c r="C97" s="30" t="s">
        <v>86</v>
      </c>
      <c r="D97" s="1" t="s">
        <v>6</v>
      </c>
      <c r="E97" s="1" t="s">
        <v>93</v>
      </c>
      <c r="F97" s="1" t="s">
        <v>10</v>
      </c>
      <c r="G97" s="1">
        <v>45476</v>
      </c>
      <c r="H97" s="1">
        <v>45476</v>
      </c>
      <c r="I97" s="1" t="s">
        <v>9</v>
      </c>
      <c r="J97" s="2" t="s">
        <v>77</v>
      </c>
      <c r="K97" s="53" t="s">
        <v>8</v>
      </c>
      <c r="L97" s="54"/>
      <c r="M97" s="55"/>
    </row>
    <row r="98" spans="1:15" ht="174.75" customHeight="1" x14ac:dyDescent="0.25">
      <c r="A98" s="66"/>
      <c r="B98" s="34" t="s">
        <v>117</v>
      </c>
      <c r="C98" s="34" t="s">
        <v>87</v>
      </c>
      <c r="D98" s="1" t="s">
        <v>6</v>
      </c>
      <c r="E98" s="1" t="s">
        <v>93</v>
      </c>
      <c r="F98" s="1" t="s">
        <v>10</v>
      </c>
      <c r="G98" s="1">
        <v>322</v>
      </c>
      <c r="H98" s="1">
        <v>322</v>
      </c>
      <c r="I98" s="1" t="s">
        <v>9</v>
      </c>
      <c r="J98" s="2" t="s">
        <v>77</v>
      </c>
      <c r="K98" s="53" t="s">
        <v>8</v>
      </c>
      <c r="L98" s="54"/>
      <c r="M98" s="55"/>
    </row>
    <row r="99" spans="1:15" ht="138" customHeight="1" x14ac:dyDescent="0.25">
      <c r="A99" s="66"/>
      <c r="B99" s="29" t="s">
        <v>32</v>
      </c>
      <c r="C99" s="30" t="s">
        <v>79</v>
      </c>
      <c r="D99" s="1" t="s">
        <v>6</v>
      </c>
      <c r="E99" s="2" t="s">
        <v>59</v>
      </c>
      <c r="F99" s="2" t="s">
        <v>10</v>
      </c>
      <c r="G99" s="1">
        <v>30836</v>
      </c>
      <c r="H99" s="1">
        <v>30836</v>
      </c>
      <c r="I99" s="1" t="s">
        <v>9</v>
      </c>
      <c r="J99" s="2" t="s">
        <v>112</v>
      </c>
      <c r="K99" s="53" t="s">
        <v>8</v>
      </c>
      <c r="L99" s="54"/>
      <c r="M99" s="55"/>
    </row>
    <row r="100" spans="1:15" ht="159.75" customHeight="1" x14ac:dyDescent="0.25">
      <c r="A100" s="66"/>
      <c r="B100" s="30" t="s">
        <v>43</v>
      </c>
      <c r="C100" s="29" t="s">
        <v>80</v>
      </c>
      <c r="D100" s="1" t="s">
        <v>6</v>
      </c>
      <c r="E100" s="1" t="s">
        <v>62</v>
      </c>
      <c r="F100" s="3" t="s">
        <v>10</v>
      </c>
      <c r="G100" s="1">
        <v>78916</v>
      </c>
      <c r="H100" s="1">
        <v>78916</v>
      </c>
      <c r="I100" s="1" t="s">
        <v>9</v>
      </c>
      <c r="J100" s="2" t="s">
        <v>89</v>
      </c>
      <c r="K100" s="53" t="s">
        <v>8</v>
      </c>
      <c r="L100" s="54"/>
      <c r="M100" s="55"/>
    </row>
    <row r="101" spans="1:15" ht="179.25" customHeight="1" x14ac:dyDescent="0.25">
      <c r="A101" s="66"/>
      <c r="B101" s="30" t="s">
        <v>117</v>
      </c>
      <c r="C101" s="30" t="s">
        <v>125</v>
      </c>
      <c r="D101" s="1" t="s">
        <v>6</v>
      </c>
      <c r="E101" s="1" t="s">
        <v>62</v>
      </c>
      <c r="F101" s="3" t="s">
        <v>10</v>
      </c>
      <c r="G101" s="1">
        <v>640</v>
      </c>
      <c r="H101" s="1">
        <v>640</v>
      </c>
      <c r="I101" s="1" t="s">
        <v>9</v>
      </c>
      <c r="J101" s="2" t="s">
        <v>89</v>
      </c>
      <c r="K101" s="53" t="s">
        <v>8</v>
      </c>
      <c r="L101" s="54"/>
      <c r="M101" s="55"/>
    </row>
    <row r="102" spans="1:15" ht="138.75" customHeight="1" x14ac:dyDescent="0.25">
      <c r="A102" s="66"/>
      <c r="B102" s="29" t="s">
        <v>55</v>
      </c>
      <c r="C102" s="30" t="s">
        <v>143</v>
      </c>
      <c r="D102" s="29" t="s">
        <v>6</v>
      </c>
      <c r="E102" s="29" t="s">
        <v>82</v>
      </c>
      <c r="F102" s="38" t="s">
        <v>10</v>
      </c>
      <c r="G102" s="29">
        <v>1800</v>
      </c>
      <c r="H102" s="29">
        <v>1800</v>
      </c>
      <c r="I102" s="29" t="s">
        <v>9</v>
      </c>
      <c r="J102" s="38" t="s">
        <v>16</v>
      </c>
      <c r="K102" s="53" t="s">
        <v>8</v>
      </c>
      <c r="L102" s="54"/>
      <c r="M102" s="55"/>
    </row>
    <row r="103" spans="1:15" ht="73.5" customHeight="1" x14ac:dyDescent="0.25">
      <c r="A103" s="66"/>
      <c r="B103" s="30" t="s">
        <v>47</v>
      </c>
      <c r="C103" s="30" t="s">
        <v>108</v>
      </c>
      <c r="D103" s="29" t="s">
        <v>6</v>
      </c>
      <c r="E103" s="38" t="s">
        <v>59</v>
      </c>
      <c r="F103" s="29" t="s">
        <v>130</v>
      </c>
      <c r="G103" s="29">
        <v>38359.5</v>
      </c>
      <c r="H103" s="29">
        <v>38359.5</v>
      </c>
      <c r="I103" s="36" t="s">
        <v>9</v>
      </c>
      <c r="J103" s="39" t="s">
        <v>92</v>
      </c>
      <c r="K103" s="53" t="s">
        <v>8</v>
      </c>
      <c r="L103" s="72"/>
      <c r="M103" s="73"/>
    </row>
    <row r="104" spans="1:15" ht="60" customHeight="1" thickBot="1" x14ac:dyDescent="0.3">
      <c r="A104" s="67"/>
      <c r="B104" s="19" t="s">
        <v>84</v>
      </c>
      <c r="C104" s="19" t="s">
        <v>131</v>
      </c>
      <c r="D104" s="41" t="s">
        <v>6</v>
      </c>
      <c r="E104" s="41" t="s">
        <v>68</v>
      </c>
      <c r="F104" s="41" t="s">
        <v>10</v>
      </c>
      <c r="G104" s="41">
        <v>27770</v>
      </c>
      <c r="H104" s="41">
        <v>27770</v>
      </c>
      <c r="I104" s="41" t="s">
        <v>9</v>
      </c>
      <c r="J104" s="18" t="s">
        <v>161</v>
      </c>
      <c r="K104" s="74" t="s">
        <v>8</v>
      </c>
      <c r="L104" s="75"/>
      <c r="M104" s="76"/>
      <c r="N104" s="116">
        <f>SUM(G96:G104)</f>
        <v>253677.5</v>
      </c>
      <c r="O104" s="117">
        <f>SUM(H96:H104)</f>
        <v>253677.5</v>
      </c>
    </row>
    <row r="105" spans="1:15" ht="145.5" customHeight="1" thickBot="1" x14ac:dyDescent="0.3">
      <c r="A105" s="51" t="s">
        <v>29</v>
      </c>
      <c r="B105" s="32" t="s">
        <v>52</v>
      </c>
      <c r="C105" s="40" t="s">
        <v>99</v>
      </c>
      <c r="D105" s="6" t="s">
        <v>6</v>
      </c>
      <c r="E105" s="11" t="s">
        <v>129</v>
      </c>
      <c r="F105" s="12" t="s">
        <v>10</v>
      </c>
      <c r="G105" s="6">
        <v>43696</v>
      </c>
      <c r="H105" s="6">
        <v>43696</v>
      </c>
      <c r="I105" s="6" t="s">
        <v>9</v>
      </c>
      <c r="J105" s="12" t="s">
        <v>132</v>
      </c>
      <c r="K105" s="59" t="s">
        <v>8</v>
      </c>
      <c r="L105" s="60"/>
      <c r="M105" s="61"/>
    </row>
    <row r="106" spans="1:15" ht="111" thickBot="1" x14ac:dyDescent="0.3">
      <c r="A106" s="51"/>
      <c r="B106" s="29" t="s">
        <v>32</v>
      </c>
      <c r="C106" s="30" t="s">
        <v>86</v>
      </c>
      <c r="D106" s="6" t="s">
        <v>6</v>
      </c>
      <c r="E106" s="11" t="s">
        <v>93</v>
      </c>
      <c r="F106" s="11" t="s">
        <v>10</v>
      </c>
      <c r="G106" s="6">
        <v>22358</v>
      </c>
      <c r="H106" s="6">
        <v>22358</v>
      </c>
      <c r="I106" s="6" t="s">
        <v>9</v>
      </c>
      <c r="J106" s="12" t="s">
        <v>51</v>
      </c>
      <c r="K106" s="59" t="s">
        <v>8</v>
      </c>
      <c r="L106" s="60"/>
      <c r="M106" s="61"/>
    </row>
    <row r="107" spans="1:15" ht="180.75" customHeight="1" x14ac:dyDescent="0.25">
      <c r="A107" s="51"/>
      <c r="B107" s="31" t="s">
        <v>117</v>
      </c>
      <c r="C107" s="30" t="s">
        <v>133</v>
      </c>
      <c r="D107" s="6" t="s">
        <v>6</v>
      </c>
      <c r="E107" s="6" t="s">
        <v>93</v>
      </c>
      <c r="F107" s="6" t="s">
        <v>10</v>
      </c>
      <c r="G107" s="6">
        <v>746</v>
      </c>
      <c r="H107" s="6">
        <v>746</v>
      </c>
      <c r="I107" s="6" t="s">
        <v>9</v>
      </c>
      <c r="J107" s="12" t="s">
        <v>118</v>
      </c>
      <c r="K107" s="59" t="s">
        <v>8</v>
      </c>
      <c r="L107" s="60"/>
      <c r="M107" s="61"/>
    </row>
    <row r="108" spans="1:15" ht="129.75" customHeight="1" x14ac:dyDescent="0.25">
      <c r="A108" s="51"/>
      <c r="B108" s="29" t="s">
        <v>32</v>
      </c>
      <c r="C108" s="29" t="s">
        <v>88</v>
      </c>
      <c r="D108" s="1" t="s">
        <v>6</v>
      </c>
      <c r="E108" s="1" t="s">
        <v>59</v>
      </c>
      <c r="F108" s="3" t="s">
        <v>10</v>
      </c>
      <c r="G108" s="1">
        <v>10358</v>
      </c>
      <c r="H108" s="1">
        <v>10358</v>
      </c>
      <c r="I108" s="6" t="s">
        <v>9</v>
      </c>
      <c r="J108" s="12" t="s">
        <v>112</v>
      </c>
      <c r="K108" s="53" t="s">
        <v>8</v>
      </c>
      <c r="L108" s="54"/>
      <c r="M108" s="55"/>
    </row>
    <row r="109" spans="1:15" ht="157.5" x14ac:dyDescent="0.25">
      <c r="A109" s="51"/>
      <c r="B109" s="29" t="s">
        <v>43</v>
      </c>
      <c r="C109" s="29" t="s">
        <v>135</v>
      </c>
      <c r="D109" s="1" t="s">
        <v>6</v>
      </c>
      <c r="E109" s="1" t="s">
        <v>62</v>
      </c>
      <c r="F109" s="3" t="s">
        <v>10</v>
      </c>
      <c r="G109" s="1">
        <v>51937</v>
      </c>
      <c r="H109" s="1">
        <v>51937</v>
      </c>
      <c r="I109" s="1" t="s">
        <v>9</v>
      </c>
      <c r="J109" s="3" t="s">
        <v>134</v>
      </c>
      <c r="K109" s="62" t="s">
        <v>8</v>
      </c>
      <c r="L109" s="63"/>
      <c r="M109" s="64"/>
    </row>
    <row r="110" spans="1:15" ht="173.25" x14ac:dyDescent="0.25">
      <c r="A110" s="51"/>
      <c r="B110" s="29" t="s">
        <v>136</v>
      </c>
      <c r="C110" s="30" t="s">
        <v>105</v>
      </c>
      <c r="D110" s="1" t="s">
        <v>6</v>
      </c>
      <c r="E110" s="1" t="s">
        <v>19</v>
      </c>
      <c r="F110" s="3" t="s">
        <v>13</v>
      </c>
      <c r="G110" s="1">
        <v>1314</v>
      </c>
      <c r="H110" s="1">
        <v>1314</v>
      </c>
      <c r="I110" s="1" t="s">
        <v>9</v>
      </c>
      <c r="J110" s="2" t="s">
        <v>134</v>
      </c>
      <c r="K110" s="53" t="s">
        <v>8</v>
      </c>
      <c r="L110" s="54"/>
      <c r="M110" s="55"/>
    </row>
    <row r="111" spans="1:15" ht="145.5" customHeight="1" x14ac:dyDescent="0.25">
      <c r="A111" s="51"/>
      <c r="B111" s="29" t="s">
        <v>33</v>
      </c>
      <c r="C111" s="30" t="s">
        <v>143</v>
      </c>
      <c r="D111" s="1" t="s">
        <v>6</v>
      </c>
      <c r="E111" s="1" t="s">
        <v>82</v>
      </c>
      <c r="F111" s="2" t="s">
        <v>10</v>
      </c>
      <c r="G111" s="1">
        <v>6000</v>
      </c>
      <c r="H111" s="1">
        <v>6000</v>
      </c>
      <c r="I111" s="1" t="s">
        <v>9</v>
      </c>
      <c r="J111" s="2" t="s">
        <v>137</v>
      </c>
      <c r="K111" s="53" t="s">
        <v>8</v>
      </c>
      <c r="L111" s="54"/>
      <c r="M111" s="55"/>
    </row>
    <row r="112" spans="1:15" ht="63" x14ac:dyDescent="0.25">
      <c r="A112" s="51"/>
      <c r="B112" s="29" t="s">
        <v>138</v>
      </c>
      <c r="C112" s="29" t="s">
        <v>91</v>
      </c>
      <c r="D112" s="13" t="s">
        <v>6</v>
      </c>
      <c r="E112" s="13" t="s">
        <v>59</v>
      </c>
      <c r="F112" s="13" t="s">
        <v>18</v>
      </c>
      <c r="G112" s="26">
        <v>84372.63</v>
      </c>
      <c r="H112" s="26">
        <v>84372.63</v>
      </c>
      <c r="I112" s="1" t="s">
        <v>9</v>
      </c>
      <c r="J112" s="2" t="s">
        <v>92</v>
      </c>
      <c r="K112" s="53" t="s">
        <v>8</v>
      </c>
      <c r="L112" s="54"/>
      <c r="M112" s="55"/>
    </row>
    <row r="113" spans="1:15" ht="63.75" thickBot="1" x14ac:dyDescent="0.3">
      <c r="A113" s="52"/>
      <c r="B113" s="41" t="s">
        <v>84</v>
      </c>
      <c r="C113" s="41" t="s">
        <v>85</v>
      </c>
      <c r="D113" s="19" t="s">
        <v>6</v>
      </c>
      <c r="E113" s="19" t="s">
        <v>68</v>
      </c>
      <c r="F113" s="19" t="s">
        <v>10</v>
      </c>
      <c r="G113" s="19">
        <v>96077</v>
      </c>
      <c r="H113" s="19">
        <v>96077</v>
      </c>
      <c r="I113" s="41" t="s">
        <v>9</v>
      </c>
      <c r="J113" s="41" t="s">
        <v>162</v>
      </c>
      <c r="K113" s="56" t="s">
        <v>8</v>
      </c>
      <c r="L113" s="57"/>
      <c r="M113" s="58"/>
      <c r="N113" s="116">
        <f>SUM(G105:G113)</f>
        <v>316858.63</v>
      </c>
      <c r="O113" s="117">
        <f>SUM(H105:H113)</f>
        <v>316858.63</v>
      </c>
    </row>
    <row r="114" spans="1:15" x14ac:dyDescent="0.25">
      <c r="G114" s="49">
        <f>SUM(G4:G113)</f>
        <v>5206261.13</v>
      </c>
      <c r="H114" s="49">
        <f>SUM(H4:H113)</f>
        <v>5206263.13</v>
      </c>
      <c r="N114" s="119">
        <f>SUM(N4:N113)</f>
        <v>5206261.13</v>
      </c>
      <c r="O114" s="119">
        <f>SUM(O4:O113)</f>
        <v>5206263.13</v>
      </c>
    </row>
    <row r="115" spans="1:15" x14ac:dyDescent="0.25">
      <c r="N115" s="118">
        <f>H114-N114</f>
        <v>2</v>
      </c>
    </row>
  </sheetData>
  <mergeCells count="128">
    <mergeCell ref="K49:M49"/>
    <mergeCell ref="K50:M50"/>
    <mergeCell ref="K51:M51"/>
    <mergeCell ref="K44:M44"/>
    <mergeCell ref="A42:A50"/>
    <mergeCell ref="K67:M67"/>
    <mergeCell ref="K63:M63"/>
    <mergeCell ref="K64:M64"/>
    <mergeCell ref="K66:M66"/>
    <mergeCell ref="K60:M60"/>
    <mergeCell ref="K52:M52"/>
    <mergeCell ref="K55:M55"/>
    <mergeCell ref="K56:M56"/>
    <mergeCell ref="K57:M57"/>
    <mergeCell ref="K59:M59"/>
    <mergeCell ref="A60:A68"/>
    <mergeCell ref="A51:A59"/>
    <mergeCell ref="A26:A33"/>
    <mergeCell ref="K29:M29"/>
    <mergeCell ref="K26:M26"/>
    <mergeCell ref="K32:M32"/>
    <mergeCell ref="K23:M23"/>
    <mergeCell ref="K45:M45"/>
    <mergeCell ref="K48:M48"/>
    <mergeCell ref="K47:M47"/>
    <mergeCell ref="K46:M46"/>
    <mergeCell ref="K42:M42"/>
    <mergeCell ref="K43:M43"/>
    <mergeCell ref="K41:M41"/>
    <mergeCell ref="A34:A41"/>
    <mergeCell ref="K37:M37"/>
    <mergeCell ref="K35:M35"/>
    <mergeCell ref="K40:M40"/>
    <mergeCell ref="K38:M38"/>
    <mergeCell ref="K39:M39"/>
    <mergeCell ref="K36:M36"/>
    <mergeCell ref="K34:M34"/>
    <mergeCell ref="K27:M27"/>
    <mergeCell ref="K28:M28"/>
    <mergeCell ref="K30:M30"/>
    <mergeCell ref="K31:M31"/>
    <mergeCell ref="K33:M33"/>
    <mergeCell ref="K12:M12"/>
    <mergeCell ref="K15:M15"/>
    <mergeCell ref="K14:M14"/>
    <mergeCell ref="K20:M20"/>
    <mergeCell ref="K16:M16"/>
    <mergeCell ref="K17:M17"/>
    <mergeCell ref="K18:M18"/>
    <mergeCell ref="K22:M22"/>
    <mergeCell ref="A1:M1"/>
    <mergeCell ref="K2:M2"/>
    <mergeCell ref="K3:M3"/>
    <mergeCell ref="K8:M8"/>
    <mergeCell ref="K9:M9"/>
    <mergeCell ref="K19:M19"/>
    <mergeCell ref="K25:M25"/>
    <mergeCell ref="K10:M10"/>
    <mergeCell ref="K24:M24"/>
    <mergeCell ref="K11:M11"/>
    <mergeCell ref="K13:M13"/>
    <mergeCell ref="K21:M21"/>
    <mergeCell ref="A17:A25"/>
    <mergeCell ref="A8:A16"/>
    <mergeCell ref="A4:A7"/>
    <mergeCell ref="K4:M4"/>
    <mergeCell ref="K6:M6"/>
    <mergeCell ref="K7:M7"/>
    <mergeCell ref="K5:M5"/>
    <mergeCell ref="K100:M100"/>
    <mergeCell ref="K61:M61"/>
    <mergeCell ref="K62:M62"/>
    <mergeCell ref="K97:M97"/>
    <mergeCell ref="K69:M69"/>
    <mergeCell ref="K82:M82"/>
    <mergeCell ref="K85:M85"/>
    <mergeCell ref="K68:M68"/>
    <mergeCell ref="K74:M74"/>
    <mergeCell ref="K73:M73"/>
    <mergeCell ref="K72:M72"/>
    <mergeCell ref="K71:M71"/>
    <mergeCell ref="K70:M70"/>
    <mergeCell ref="K77:M77"/>
    <mergeCell ref="K78:M78"/>
    <mergeCell ref="K76:M76"/>
    <mergeCell ref="K75:M75"/>
    <mergeCell ref="K81:M81"/>
    <mergeCell ref="K80:M80"/>
    <mergeCell ref="K79:M79"/>
    <mergeCell ref="K84:M84"/>
    <mergeCell ref="K83:M83"/>
    <mergeCell ref="K86:M86"/>
    <mergeCell ref="A86:A95"/>
    <mergeCell ref="K54:M54"/>
    <mergeCell ref="K87:M87"/>
    <mergeCell ref="K88:M88"/>
    <mergeCell ref="K58:M58"/>
    <mergeCell ref="K65:M65"/>
    <mergeCell ref="K53:M53"/>
    <mergeCell ref="K96:M96"/>
    <mergeCell ref="A78:A85"/>
    <mergeCell ref="A69:A77"/>
    <mergeCell ref="A96:A104"/>
    <mergeCell ref="K103:M103"/>
    <mergeCell ref="K104:M104"/>
    <mergeCell ref="B57:B58"/>
    <mergeCell ref="B93:B94"/>
    <mergeCell ref="K98:M98"/>
    <mergeCell ref="K99:M99"/>
    <mergeCell ref="K92:M92"/>
    <mergeCell ref="K93:M93"/>
    <mergeCell ref="K94:M94"/>
    <mergeCell ref="K95:M95"/>
    <mergeCell ref="K91:M91"/>
    <mergeCell ref="K89:M89"/>
    <mergeCell ref="K90:M90"/>
    <mergeCell ref="A105:A113"/>
    <mergeCell ref="K110:M110"/>
    <mergeCell ref="K112:M112"/>
    <mergeCell ref="K113:M113"/>
    <mergeCell ref="K111:M111"/>
    <mergeCell ref="K101:M101"/>
    <mergeCell ref="K102:M102"/>
    <mergeCell ref="K105:M105"/>
    <mergeCell ref="K106:M106"/>
    <mergeCell ref="K107:M107"/>
    <mergeCell ref="K108:M108"/>
    <mergeCell ref="K109:M109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2019-02-15T06:51:10Z</dcterms:modified>
</cp:coreProperties>
</file>